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user\Desktop\13 Ocak 2020 Haftası Mail\"/>
    </mc:Choice>
  </mc:AlternateContent>
  <xr:revisionPtr revIDLastSave="0" documentId="13_ncr:1_{5FB8E35F-9253-4B22-8F55-DAB9F1142FAE}" xr6:coauthVersionLast="45" xr6:coauthVersionMax="45" xr10:uidLastSave="{00000000-0000-0000-0000-000000000000}"/>
  <bookViews>
    <workbookView xWindow="-120" yWindow="-120" windowWidth="20730" windowHeight="11160" xr2:uid="{00000000-000D-0000-FFFF-FFFF00000000}"/>
  </bookViews>
  <sheets>
    <sheet name="TÜM ÇİFTLİK ÜRÜNLERİMİZ" sheetId="1" r:id="rId1"/>
  </sheets>
  <definedNames>
    <definedName name="_xlnm._FilterDatabase" localSheetId="0" hidden="1">'TÜM ÇİFTLİK ÜRÜNLERİMİZ'!$A$2:$F$246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7" i="1" l="1"/>
  <c r="E45" i="1" l="1"/>
  <c r="E216" i="1"/>
  <c r="E188" i="1" l="1"/>
  <c r="E168" i="1"/>
  <c r="E204" i="1"/>
  <c r="E5" i="1" l="1"/>
  <c r="E7" i="1" l="1"/>
  <c r="E27" i="1" l="1"/>
  <c r="E28" i="1"/>
  <c r="E193" i="1" l="1"/>
  <c r="E96" i="1" l="1"/>
  <c r="E227" i="1" l="1"/>
  <c r="E34" i="1" l="1"/>
  <c r="E85" i="1" l="1"/>
  <c r="E167" i="1" l="1"/>
  <c r="E15" i="1" l="1"/>
  <c r="E196" i="1" l="1"/>
  <c r="E197" i="1"/>
  <c r="E198" i="1"/>
  <c r="E182" i="1"/>
  <c r="E120" i="1" l="1"/>
  <c r="E70" i="1"/>
  <c r="E31" i="1"/>
  <c r="E191" i="1" l="1"/>
  <c r="E245" i="1"/>
  <c r="E244" i="1"/>
  <c r="E242" i="1"/>
  <c r="E241" i="1"/>
  <c r="E240" i="1"/>
  <c r="E239" i="1"/>
  <c r="E238" i="1"/>
  <c r="E237" i="1"/>
  <c r="E236" i="1"/>
  <c r="E235" i="1"/>
  <c r="E234" i="1"/>
  <c r="E232" i="1"/>
  <c r="E231" i="1"/>
  <c r="E230" i="1"/>
  <c r="E229" i="1"/>
  <c r="E228" i="1"/>
  <c r="E226" i="1"/>
  <c r="E225" i="1"/>
  <c r="E224" i="1"/>
  <c r="E223" i="1"/>
  <c r="E222" i="1"/>
  <c r="E221" i="1"/>
  <c r="E220" i="1"/>
  <c r="E219" i="1"/>
  <c r="E218" i="1"/>
  <c r="E217" i="1"/>
  <c r="E215" i="1"/>
  <c r="E213" i="1"/>
  <c r="E212" i="1"/>
  <c r="E211" i="1"/>
  <c r="E210" i="1"/>
  <c r="E208" i="1"/>
  <c r="E207" i="1"/>
  <c r="E206" i="1"/>
  <c r="E203" i="1"/>
  <c r="E202" i="1"/>
  <c r="E201" i="1"/>
  <c r="E200" i="1"/>
  <c r="E195" i="1"/>
  <c r="E199" i="1"/>
  <c r="E192" i="1"/>
  <c r="E190" i="1"/>
  <c r="E186" i="1"/>
  <c r="E185" i="1"/>
  <c r="E184" i="1"/>
  <c r="E183" i="1"/>
  <c r="E181" i="1"/>
  <c r="E180" i="1"/>
  <c r="E179" i="1"/>
  <c r="E178" i="1"/>
  <c r="E177" i="1"/>
  <c r="E176" i="1"/>
  <c r="E175" i="1"/>
  <c r="E174" i="1"/>
  <c r="E173" i="1"/>
  <c r="E172" i="1"/>
  <c r="E171" i="1"/>
  <c r="E170" i="1"/>
  <c r="E169" i="1"/>
  <c r="E166" i="1"/>
  <c r="E164" i="1"/>
  <c r="E163" i="1"/>
  <c r="E162" i="1"/>
  <c r="E161" i="1"/>
  <c r="E160" i="1"/>
  <c r="E159" i="1"/>
  <c r="E158" i="1"/>
  <c r="E157" i="1"/>
  <c r="E155" i="1"/>
  <c r="E154" i="1"/>
  <c r="E153" i="1"/>
  <c r="E152" i="1"/>
  <c r="E151" i="1"/>
  <c r="E150" i="1"/>
  <c r="E149" i="1"/>
  <c r="E148" i="1"/>
  <c r="E147" i="1"/>
  <c r="E146" i="1"/>
  <c r="E145" i="1"/>
  <c r="E144" i="1"/>
  <c r="E143" i="1"/>
  <c r="E142" i="1"/>
  <c r="E141" i="1"/>
  <c r="E140" i="1"/>
  <c r="E139" i="1"/>
  <c r="E137" i="1"/>
  <c r="E136" i="1"/>
  <c r="E135" i="1"/>
  <c r="E134" i="1"/>
  <c r="E133" i="1"/>
  <c r="E132" i="1"/>
  <c r="E131" i="1"/>
  <c r="E130" i="1"/>
  <c r="E129" i="1"/>
  <c r="E128" i="1"/>
  <c r="E126" i="1"/>
  <c r="E125" i="1"/>
  <c r="E124" i="1"/>
  <c r="E123" i="1"/>
  <c r="E122" i="1"/>
  <c r="E121" i="1"/>
  <c r="E119" i="1"/>
  <c r="E118" i="1"/>
  <c r="E117" i="1"/>
  <c r="E116" i="1"/>
  <c r="E115" i="1"/>
  <c r="E114" i="1"/>
  <c r="E113" i="1"/>
  <c r="E84" i="1"/>
  <c r="E112" i="1"/>
  <c r="E111" i="1"/>
  <c r="E110" i="1"/>
  <c r="E109" i="1"/>
  <c r="E108" i="1"/>
  <c r="E107" i="1"/>
  <c r="E106" i="1"/>
  <c r="E105" i="1"/>
  <c r="E104" i="1"/>
  <c r="E103" i="1"/>
  <c r="E102" i="1"/>
  <c r="E101" i="1"/>
  <c r="E100" i="1"/>
  <c r="E99" i="1"/>
  <c r="E98" i="1"/>
  <c r="E97" i="1"/>
  <c r="E95" i="1"/>
  <c r="E94" i="1"/>
  <c r="E93" i="1"/>
  <c r="E92" i="1"/>
  <c r="E91" i="1"/>
  <c r="E90" i="1"/>
  <c r="E89" i="1"/>
  <c r="E88" i="1"/>
  <c r="E87" i="1"/>
  <c r="E86" i="1"/>
  <c r="E82" i="1"/>
  <c r="E81" i="1"/>
  <c r="E80" i="1"/>
  <c r="E79" i="1"/>
  <c r="E78" i="1"/>
  <c r="E76" i="1"/>
  <c r="E75" i="1"/>
  <c r="E74" i="1"/>
  <c r="E73" i="1"/>
  <c r="E72" i="1"/>
  <c r="E69" i="1"/>
  <c r="E68" i="1"/>
  <c r="E67" i="1"/>
  <c r="E66" i="1"/>
  <c r="E64" i="1"/>
  <c r="E63" i="1"/>
  <c r="E62" i="1"/>
  <c r="E61" i="1"/>
  <c r="E60" i="1"/>
  <c r="E59" i="1"/>
  <c r="E58" i="1"/>
  <c r="E57" i="1"/>
  <c r="E56" i="1"/>
  <c r="E54" i="1"/>
  <c r="E53" i="1"/>
  <c r="E52" i="1"/>
  <c r="E51" i="1"/>
  <c r="E50" i="1"/>
  <c r="E49" i="1"/>
  <c r="E48" i="1"/>
  <c r="E47" i="1"/>
  <c r="E46" i="1"/>
  <c r="E44" i="1"/>
  <c r="E43" i="1"/>
  <c r="E42" i="1"/>
  <c r="E41" i="1"/>
  <c r="E39" i="1"/>
  <c r="E38" i="1"/>
  <c r="E37" i="1"/>
  <c r="E36" i="1"/>
  <c r="E35" i="1"/>
  <c r="E33" i="1"/>
  <c r="E32" i="1"/>
  <c r="E30" i="1"/>
  <c r="E29" i="1"/>
  <c r="E25" i="1"/>
  <c r="E24" i="1"/>
  <c r="E23" i="1"/>
  <c r="E22" i="1"/>
  <c r="E21" i="1"/>
  <c r="E20" i="1"/>
  <c r="E19" i="1"/>
  <c r="E18" i="1"/>
  <c r="E17" i="1"/>
  <c r="E16" i="1"/>
  <c r="E14" i="1"/>
  <c r="E13" i="1"/>
  <c r="E12" i="1"/>
  <c r="E11" i="1"/>
  <c r="E10" i="1"/>
  <c r="E9" i="1"/>
  <c r="E8" i="1"/>
  <c r="E6" i="1"/>
  <c r="E4" i="1"/>
  <c r="E3" i="1"/>
  <c r="E246" i="1" l="1"/>
</calcChain>
</file>

<file path=xl/sharedStrings.xml><?xml version="1.0" encoding="utf-8"?>
<sst xmlns="http://schemas.openxmlformats.org/spreadsheetml/2006/main" count="822" uniqueCount="494">
  <si>
    <t xml:space="preserve"> WhatsApp Sipariş Hattımız:
0507 842 28 04</t>
  </si>
  <si>
    <t xml:space="preserve"> TESLİMAT İÇİN GEREKLİ BİLGİLER:
AD&amp;SOYAD:
TESLİM ALACAK KİŞİ:
ADRES:
TEL: (Telefon Bilgisi Size Ulaşabilmemiz Adına Çok Önemli)
TC.NO/VERGİ KİMLİK NO: (FATURA İÇİN ÖNEMLİ BİR BİLGİDİR)</t>
  </si>
  <si>
    <t>MEVSİMSEL SEBZELERİMİZ / SEASONAL VEGETABLES</t>
  </si>
  <si>
    <t>SİPARİŞ ORDER</t>
  </si>
  <si>
    <t>BİRİM</t>
  </si>
  <si>
    <t xml:space="preserve">FİYAT </t>
  </si>
  <si>
    <t>TOPLAM</t>
  </si>
  <si>
    <t>ÜRÜN AÇIKLAMALARI</t>
  </si>
  <si>
    <t>0</t>
  </si>
  <si>
    <t>KG</t>
  </si>
  <si>
    <t>Bal kabağının tam mevsimi ;) Çorbası ve tatlısı enfes olur.</t>
  </si>
  <si>
    <t>Mevsimin ilk hasatlarından tazecik pırasalarımız listenin en yenilerinden ;)</t>
  </si>
  <si>
    <t>ADET</t>
  </si>
  <si>
    <t>Haftanın en yeni hasatlarından kırmızı lahanamız salatalara lezzet ve renk katmak için hazır ;)</t>
  </si>
  <si>
    <t>Kök sebzelerde ilk hasat kerevizden geldi!</t>
  </si>
  <si>
    <t>500 GR</t>
  </si>
  <si>
    <t xml:space="preserve">ADET </t>
  </si>
  <si>
    <t>Beyaz lahanalarımız 2,5 kg ve üzerindedir, afiyetle tüketin.</t>
  </si>
  <si>
    <t>BAĞ</t>
  </si>
  <si>
    <t>İlk hasat pazılarımız özenle bağ yapıldılar :)</t>
  </si>
  <si>
    <t>Yeşil salataların, balık sofraların vazgeçilmezidir kendisi…</t>
  </si>
  <si>
    <t>Karnabaharlarımızın ilk hasadı yapıldı. Adet olarak 2 ve 2,5 kilo üzeridir. Afiyetle tüketin.</t>
  </si>
  <si>
    <t>Pancarlar da hasat edildi, kan kırmızı az haşlayıp sarımsaklı yoğurtlayın enfes oluyor.</t>
  </si>
  <si>
    <t>Senenin ilk hasadı turplar söküldü salatalarımıza lezzet katacak.</t>
  </si>
  <si>
    <t>Haftanın en yenisi brokolilerimiz azar azar hasat edilmeye başladı.</t>
  </si>
  <si>
    <t>KURU SARIMSAK / DRIED GARLİC</t>
  </si>
  <si>
    <t>Kastamonu Taşköprü'nün meşhur sarımsakları :)</t>
  </si>
  <si>
    <t>Listenin yenilerinden ;)</t>
  </si>
  <si>
    <t>KURU SOĞAN / ONION</t>
  </si>
  <si>
    <t>Kuru köy soğanı, dönemine göre farklı boyutlarda ve renklerde olabilir ;)</t>
  </si>
  <si>
    <t>MAYDANOZ / PARSLEY</t>
  </si>
  <si>
    <t>Mevsimine göre yaprak boyutları değişebilir. Şu an yaz dönemi olmasından dolayı sulama da yapıldığından yaprak biraz daha büyük olabilir.  Yerli tohum ve doğal üretim ;)</t>
  </si>
  <si>
    <t>TAZE NANE / FRESH MINT</t>
  </si>
  <si>
    <t>Hoş kokusuyla mutlaka evinizde bulunması gerekir :)</t>
  </si>
  <si>
    <t>DEREOTU / DILL</t>
  </si>
  <si>
    <t>Salataya zeytinyağlı yemeklere muhteşem aromasıyla ayrı bir lezzet katar ;)</t>
  </si>
  <si>
    <t>KIVIRCIK / CURLY</t>
  </si>
  <si>
    <t>Büyük demetlerde yeşil salataların baş tacı ;)</t>
  </si>
  <si>
    <t>TAZE SOĞAN / GREEN ONION</t>
  </si>
  <si>
    <t>Kısıra ve salataya lezzet veren taze soğan listemizde..</t>
  </si>
  <si>
    <t>MEVYELER&amp;ÇIRALI ORGANİK NARENCİYEMİZ / ORGANİK FRUITS</t>
  </si>
  <si>
    <t>SİPARİŞ</t>
  </si>
  <si>
    <t xml:space="preserve">Antalya Çıralı organik narenciye bahçemizden ve Datça organik naranciye bahçemizden yeni hasat! </t>
  </si>
  <si>
    <t>Antalya Çıralı organik  narenciye bahçemizden yeni hasat!</t>
  </si>
  <si>
    <t>Afyon bölgesinden organik hasat!</t>
  </si>
  <si>
    <t>ARMUT / PEAR</t>
  </si>
  <si>
    <t>Kandıra daki üreticilerimizden,tatlı sert köy armudu</t>
  </si>
  <si>
    <t>KIRMIZI ELMA / RED APPLE</t>
  </si>
  <si>
    <t>Afyon bölgesinden kırmızı sert sulu tatlı elmalarımız</t>
  </si>
  <si>
    <t>YEŞİL ELMA / GREEN APPLE</t>
  </si>
  <si>
    <t xml:space="preserve">Afyon bölgesinden sert sulu ve ekşi yeşil elmalarımız da listemizde! </t>
  </si>
  <si>
    <t>LİMON / LEMON</t>
  </si>
  <si>
    <t>MUZ / BANANA</t>
  </si>
  <si>
    <t>Anamurun yerli ağaçlarından lezzeti ve aromasıyla çok farklı…</t>
  </si>
  <si>
    <t>YÖRESİNE ÖZEL PEYNİRLERİMİZ / SPECIAL CHEESE</t>
  </si>
  <si>
    <t>FİYAT</t>
  </si>
  <si>
    <t>KARS ESKİ KAŞARI  / KARS OLD KASHAR CHEESE</t>
  </si>
  <si>
    <t>İnek sütünden. Kars yöresinden. Katkısız.</t>
  </si>
  <si>
    <t>TRAKYA ESKİ KAŞARI  / TRAKYA OLD KASHAR CHEESE</t>
  </si>
  <si>
    <t>Koyun,keçi ve inek sütünden. Trakya yöresinden. Katkısız.</t>
  </si>
  <si>
    <t>KARS GRAVYERİ / GRUYERE CHEESE</t>
  </si>
  <si>
    <t>İnek sütünden. Özel şırdan mayalı. Kars yöresinden. Katkısız.</t>
  </si>
  <si>
    <t>VAN OTLU PEYNİRİ / VAN HERBY CHEESE</t>
  </si>
  <si>
    <t>İnek sütünden. Yaban sarımsak içerir. Katkısız.</t>
  </si>
  <si>
    <t>DERİ ERZİNCAN TULUMU / SPECIAL ERZINCAN TULUM CHEESE</t>
  </si>
  <si>
    <t>Koyun ve keçi süyünden. Şırdan mayalı, çiğ sütten. Katkısız.</t>
  </si>
  <si>
    <t>İSLİ ÇERKEZ PEYNİRİ / ÇERKEZ SMOKED CHEESE</t>
  </si>
  <si>
    <t>İnek sütünden. Katkısız.</t>
  </si>
  <si>
    <t>KARS TAZE KAŞARI / KARS KASHAR CHEESE</t>
  </si>
  <si>
    <t>Koyun,keçi çiğ sütünden sırdan mayalı Erzincan yöresine özel bu ürünü mutlaka tadın. Katkısız.</t>
  </si>
  <si>
    <t>KARS GÖBEK KAŞARI / KARS SPECIAL KASHAR CHEESE</t>
  </si>
  <si>
    <t>İZMİR TULUMU / IZMIR TULUM CHEESE</t>
  </si>
  <si>
    <t>Koyun,keçi ve inek sütünden. İzmir yöresinden. Katkısız.</t>
  </si>
  <si>
    <t>KOYUN BEYAZ PEYNİR / SHEEP CHEESE</t>
  </si>
  <si>
    <t xml:space="preserve">300 GR </t>
  </si>
  <si>
    <t>Koyun ve keçi sütünden. Katkısız.</t>
  </si>
  <si>
    <t xml:space="preserve"> KARS TEREYAĞI / KARS BUTTER</t>
  </si>
  <si>
    <t xml:space="preserve"> KARS DİL PEYNİRİ / KARS STRING CHEESE</t>
  </si>
  <si>
    <t>200 GR</t>
  </si>
  <si>
    <t>YUMURTA&amp; SÜT ÜRÜNLERİ / MILK PRODUCTS</t>
  </si>
  <si>
    <t>KÖY YUMURTASI / FREE RANGE VILLAGE EGGS - PACKET OF 10</t>
  </si>
  <si>
    <t>10'LU PAKETLERDE</t>
  </si>
  <si>
    <t>Mevsimsel olarak azalma gösteren yumurtalarımızdan herkese olduğu kadar göndermeye çalışıyoruz.</t>
  </si>
  <si>
    <t>ORGANİK SERTİFİKALI YUMURTA / ORGANIC CERTIFICATED FREE RANGE EGGS - PACKET OF 10</t>
  </si>
  <si>
    <t>Sertifikalandırılmış serbeste gezen tavuk yumurtası üretim noktamızdan.</t>
  </si>
  <si>
    <t>İNEK SÜTÜ / 3 LT / COWS MILK</t>
  </si>
  <si>
    <t>3 LT</t>
  </si>
  <si>
    <r>
      <rPr>
        <b/>
        <sz val="16"/>
        <color indexed="8"/>
        <rFont val="Josefin Sans"/>
      </rPr>
      <t>Süt siparişlerimizi almaya başladık.  3 litrelik şişelerde günlük taze inek sütü.</t>
    </r>
    <r>
      <rPr>
        <b/>
        <sz val="16"/>
        <color indexed="16"/>
        <rFont val="Josefin Sans"/>
      </rPr>
      <t xml:space="preserve"> (HER PAZARTESİ VE PERŞEMBE GÜNLERİ SÜT SİPARİŞİ ALINMAKTA, LÜTFEN BİR GÜN ÖNCESİNDEN SİPARİŞLERİNİZİ İLETİNİZ. PAZARTESİ SÜT SİPARİŞLERİ SALI, PERŞEMBE GÜNÜ İÇİN ALININ SÜT SİPARİŞLERİ CUMA GÜNÜ TESLİM EDİLMEKTEDİR.) </t>
    </r>
  </si>
  <si>
    <t>İNEK SÜTÜ / 5 LT / COWS MILK</t>
  </si>
  <si>
    <r>
      <rPr>
        <b/>
        <sz val="16"/>
        <color indexed="8"/>
        <rFont val="Josefin Sans"/>
      </rPr>
      <t xml:space="preserve">Süt siparişlerimizi almaya başladık.  5 litrelik şişelerde günlük taze inek sütü. </t>
    </r>
    <r>
      <rPr>
        <b/>
        <sz val="16"/>
        <color indexed="16"/>
        <rFont val="Josefin Sans"/>
      </rPr>
      <t xml:space="preserve">(HER PAZARTESİ VE PERŞEMBE GÜNLERİ SÜT SİPARİŞİ ALINMAKTA, LÜTFEN BİR GÜN ÖNCESİNDEN SİPARİŞLERİNİZİ İLETİNİZ. PAZARTESİ SÜT SİPARİŞLERİ SALI, PERŞEMBE GÜNÜ İÇİN ALININ SÜT SİPARİŞLERİ CUMA GÜNÜ TESLİM EDİLMEKTEDİR.) </t>
    </r>
  </si>
  <si>
    <r>
      <rPr>
        <b/>
        <sz val="22"/>
        <color indexed="8"/>
        <rFont val="Josefin Sans"/>
      </rPr>
      <t xml:space="preserve">MANDA YOĞURDU / WATER OX &amp; COW MIXED YOGHURT
</t>
    </r>
    <r>
      <rPr>
        <b/>
        <sz val="20"/>
        <color indexed="16"/>
        <rFont val="Josefin Sans"/>
      </rPr>
      <t>İSTANBUL BÖLGESİNDE İKAMET EDEN ÜYELERİMİZE ARTIK MANDA YOĞURDUMUZU FRİGOLU ARAÇLARLA ADRESE KADAR TESLİM EDEBİLİYORUZ! :)</t>
    </r>
  </si>
  <si>
    <t>2 KG KOVA</t>
  </si>
  <si>
    <t>Bakımı çok zor olan ve dünyanın en sağlam hayvanlarından olan mandaların artık soyu bitmek üzere. Bu sona gelmeden bu damak çatlatan ve sağlığa çok faydalı olan bu yoğurtları bir kez olsun tatmanız bir ayrıcalık. %70 Manda sütü, % 30 İnek sütünden.</t>
  </si>
  <si>
    <t>TEREYAĞI - ERZİNCAN ÜRETİM - TUZSUZ  / UNSALTED BUTTER - (COW)</t>
  </si>
  <si>
    <t>1KG PAKET</t>
  </si>
  <si>
    <t>Yemekleriniz için ideal tereyağ koku ve tadı ile gerçek bir tereyağı arayanlara tavsiyem.</t>
  </si>
  <si>
    <t>SUDA KÖY PEYNİRİ / FARM CHEESE</t>
  </si>
  <si>
    <t>850G BİDON</t>
  </si>
  <si>
    <t>Özel olarak yapılan suda köy peynirimiz,yumuşacık süt tadında bir köy peyniri. Ailecek gönül rahatlığıyla tüketebilirsiniz.</t>
  </si>
  <si>
    <t>SAĞLAM EZİNE KEÇİ-İNEK PEYNİRİ / GOAT CHEESE</t>
  </si>
  <si>
    <t xml:space="preserve">Ezine usulü peynir severler için tam yağlı keçi-inek peyniri ;) </t>
  </si>
  <si>
    <t>SAĞLAM KLASİK BEYAZ İNEK PEYNİRİ / COW CHEESE</t>
  </si>
  <si>
    <t>Tam yağlı  klasik inek peyniri sevenlere gelsin ;)</t>
  </si>
  <si>
    <t>SİYAH&amp;YEŞİL ZEYTİN / OLIVES</t>
  </si>
  <si>
    <t>420G CAM KAVANOZ</t>
  </si>
  <si>
    <r>
      <rPr>
        <b/>
        <sz val="16"/>
        <color indexed="8"/>
        <rFont val="Josefin Sans"/>
      </rPr>
      <t>HİÇBİR KATKI MADDESİ KULLANILMADAN uzun emekler sonucu üretilen az tuzlu özel zeytinlerimiz.</t>
    </r>
    <r>
      <rPr>
        <b/>
        <sz val="18"/>
        <color indexed="8"/>
        <rFont val="Josefin Sans"/>
      </rPr>
      <t xml:space="preserve"> </t>
    </r>
  </si>
  <si>
    <t>KURU SİYAH SELE ZEYTİN / DRİED BLACK OLIVES</t>
  </si>
  <si>
    <t>Geleneksel yöntemlerle işlenen gerçek sele zeytini, içerisindeki suyun neredeyse tamamının dışarıya atılmasını sağlayarak zeytinin gerçek tadının ortaya çıkıyor.</t>
  </si>
  <si>
    <t>YEŞİL ZEYTİN EZMESİ (ORGANİK) / OLIVE PUREE (GREEN)</t>
  </si>
  <si>
    <t>195 GRAM KAVANOZ</t>
  </si>
  <si>
    <t xml:space="preserve"> Kahvaltılarda çocuklar bayılıyor</t>
  </si>
  <si>
    <t>SİYAH ZEYTİN EZMESİ (ORGANİK) / OLIVE PUREE</t>
  </si>
  <si>
    <t>195G CAM KAVANOZ</t>
  </si>
  <si>
    <t>HİÇBİR KATKI MADDESİ KULLANILMADAN üretilen siyah zeytinlerimizin ezmesi..</t>
  </si>
  <si>
    <t>NET: 420 GR</t>
  </si>
  <si>
    <t>GELENEKSEL TATLI LEZZETLER / MOLASSES</t>
  </si>
  <si>
    <t>DUT PESTİLİ / MULBERRY</t>
  </si>
  <si>
    <t>Erzincan yöresine ait dutlardan geleneksel yöntemlerle yapılan dut pestillerimiz.</t>
  </si>
  <si>
    <t>ORG. SUSAM TAHİNİ 380 GR -YENİ!</t>
  </si>
  <si>
    <t>380G CAM KAVANOZ</t>
  </si>
  <si>
    <t>Az kavrulmuş organik susam tahinimiz yeniden listemizde!</t>
  </si>
  <si>
    <t>DUT PEKMEZİ (ORGANİK) / MULBERRY MOLASSES</t>
  </si>
  <si>
    <t>Erzincan dağ dutlarından özel olarak güneşte kıvama getirilerek yapılan dut pekmezimiz..</t>
  </si>
  <si>
    <t>ÜZÜM PEKMEZİ (0RGANİK) / GRAPE MOLASSES</t>
  </si>
  <si>
    <t xml:space="preserve">Organik Üzümlerden soğuk sıkım yöntemi ile yapılmış, pekmezlerimizdendir. </t>
  </si>
  <si>
    <t>KEÇİBOYNUZU PEKMEZİ (0RGANİK) / HARNUP MOLASSES</t>
  </si>
  <si>
    <t>Keçiboynuzu meyvesinden enerji veren kalsiyum deposu keçiboynuzu pekmezi..</t>
  </si>
  <si>
    <t>ARI ÜRÜNLERİ / BEE PRODUCTS</t>
  </si>
  <si>
    <t>ORGANİK ÇİÇEK BALI / ORGANIC FLOWER HONEY</t>
  </si>
  <si>
    <t>460 GR CAM KAVANOZ</t>
  </si>
  <si>
    <t xml:space="preserve">Organik sertifikasyon kurumu tarafından yıl boyunca denetlenen boyasız kovanlarda şeker, glikoz ve ilaç katkısız, organik peteklerde Ege yöresinin eşsiz florasından. </t>
  </si>
  <si>
    <t>ORGANİK ÇAM BALI / ORGANIC PINE HONEY</t>
  </si>
  <si>
    <t>Organik sertifikasyon kurumu tarafından yıl boyunca denetlenen boyasız kovanlarda şeker, glikoz ve ilaç katkısız, organik peteklerde Datça ve Marmarisin meşhur çam ağaçlarından.</t>
  </si>
  <si>
    <t>850 GR CAM KAVANOZ</t>
  </si>
  <si>
    <t>ORGANİK 4'LÜ KARIŞIM / POLLEN+PROPOLIS+BEE MILK+HONEY</t>
  </si>
  <si>
    <t>240 GR CAM KAVANOZ</t>
  </si>
  <si>
    <t xml:space="preserve">Organik Propolis, Organik Polen, Organik Arı sütü ve Organik Bal'dan oluşan 4'lü karışım. </t>
  </si>
  <si>
    <t xml:space="preserve">ORGANİK POLEN / ORGANIC POLLEN </t>
  </si>
  <si>
    <t>100 GR CAM KAVANOZ</t>
  </si>
  <si>
    <t>Ezilerek bala karıştırılabilir, içeceklerde de azar miktarda tüketilebilir. Organik balın toplandığı kovanlarda arıların gezdiği çiçeklerden özel bir yöntemle temin edilir.</t>
  </si>
  <si>
    <t>KURU MEYVE &amp; KURUYEMİŞ / DRIED NUTS AND FRUITS</t>
  </si>
  <si>
    <t>KAN ÜZÜMÜ / BLACK RAISINS</t>
  </si>
  <si>
    <t>250G PAKET</t>
  </si>
  <si>
    <t>Antalya Manavgatta az sayıda ağaçtan mevsiminde toplanan organik üzümleri kış boyunca tüketebilmek için kuruttuk. Muhteşem aromasıyla kan üzümleri listemizde.</t>
  </si>
  <si>
    <t>500G PAKET</t>
  </si>
  <si>
    <t>SARI ÇEKİRDEKSİZ ÜZÜM / YELLOW RAISINS</t>
  </si>
  <si>
    <t>Sarı çekirdeksiz üzüm kurularımız yeniden listede ;)</t>
  </si>
  <si>
    <t>SİYAH ÇEKİRDEKSİZ ÜZÜM / BLACK RAISINS</t>
  </si>
  <si>
    <t>Siyah çekirdeksiz üzüm kurularımız yeniden listede ;)</t>
  </si>
  <si>
    <t xml:space="preserve">KABUKLU CEVİZ / WALNUTS (IN SHELL) - FİLEDE </t>
  </si>
  <si>
    <t>500 GR PAKET</t>
  </si>
  <si>
    <t>Çorum Oğuzlar bölgesinden…</t>
  </si>
  <si>
    <t xml:space="preserve">KABUKLU MARAŞ CEVİZİ / WALNUTS (IN SHELL) - FİLEDE </t>
  </si>
  <si>
    <t>Maraş bölgesinden…</t>
  </si>
  <si>
    <t>KAVRULMUŞ KABAK ÇEKİRDEĞİ / PUMPKIN SEEDS ROASTED</t>
  </si>
  <si>
    <t>Az tuzu ve dolgunluğu ile yemesi çok güzel</t>
  </si>
  <si>
    <t>ANTEP FISTIK / PISTACHIO ROASTED</t>
  </si>
  <si>
    <t>Ana çıtlak Antep fıstıkları</t>
  </si>
  <si>
    <t>KURU DAĞ İNCİRİ / DRIED FIG</t>
  </si>
  <si>
    <t>Nazilli yöresinden lezzeti ile meşhur içi ballı kuru dağ inciri.</t>
  </si>
  <si>
    <t>KEÇİBOYNUZU (FİLEDE) / HARNUP</t>
  </si>
  <si>
    <t>Doğal ortamlarda kurutuldu, tam yemelik kıvamında sizler için listemizde.</t>
  </si>
  <si>
    <t xml:space="preserve">ÇİĞ İÇ FINDIK-250 GR / RAW HAZELNUT </t>
  </si>
  <si>
    <t>En çok sevilen kuruyemişlerimizden çiğ fındığımız özel yağlı Giresun fındıklarından seçilmektedir ;)</t>
  </si>
  <si>
    <t xml:space="preserve">ÇİĞ İÇ FINDIK-500 GR / RAW HAZELNUT </t>
  </si>
  <si>
    <t>KAVRULMUŞ İÇ FINDIK-250 GR / ROASTED HAZELNUT</t>
  </si>
  <si>
    <t>Giresun bögesinin meşhur yağlı fındıklarından kavrulmuş iç fındık ;)</t>
  </si>
  <si>
    <t>KAVRULMUŞ İÇ FINDIK-500 GR / ROASTED HAZELNUT</t>
  </si>
  <si>
    <t>KABUKLU FINDIK (FİLEDE) / HAZELNUT IN SHELL</t>
  </si>
  <si>
    <t>Karadenizin meşhur lezzetlerinden kabuklu fındıklarımız artık file paketlerde…</t>
  </si>
  <si>
    <t>İÇ YAYLA CEVİZİ-HOROZ (BÜTÜN CEVİZ) / WALNUT</t>
  </si>
  <si>
    <t xml:space="preserve"> Çorum bölgesi Oğuzlar cevizi..</t>
  </si>
  <si>
    <t>400G PAKET</t>
  </si>
  <si>
    <t>İÇ YAYLA CEVİZİ-YAPRAK / WALNUT</t>
  </si>
  <si>
    <t xml:space="preserve">PORTAKAL KURUSU 50GR / DRIED ORANGE </t>
  </si>
  <si>
    <t>50 GR PAKET</t>
  </si>
  <si>
    <t>Kabukları soyulmuş,güneşte kurutulmuş,kıtır kıtır,çok lezzetli Akdeniz' den katkısız</t>
  </si>
  <si>
    <t>MANDALİNA KURUSU 50GR / DRIED MANDALİNA</t>
  </si>
  <si>
    <t>Meşhur Bodrum mandalinasından,güneşte kurutulmuş,ince dilimli,katkısız,buram buram ege kokuyor</t>
  </si>
  <si>
    <t>KURT ÜZÜMÜ ( GOJIBERRY ) 250GR / WOLF GRAPES</t>
  </si>
  <si>
    <t>250 GR PAKET</t>
  </si>
  <si>
    <t>Niğde de ekildi ve İç Anadolu'nun iklimini çok sevdi.İlaçsız üretim,sağlıklı ürün,bu topraklarda bu temizlikte üretilenine zor rastlanır :)</t>
  </si>
  <si>
    <t>DUT KURUSU / DRIED MULBERRY</t>
  </si>
  <si>
    <t>Dut kurusu pek çoğumuz için vazgeçilmez kuru meyvesi ;)</t>
  </si>
  <si>
    <t>DUT KURUSU (ULUKALE) / DRIED MULBERRY</t>
  </si>
  <si>
    <t>Meşhur Ulukale dut kuruları yeniden listemizde ;)</t>
  </si>
  <si>
    <t>Beklenen siyah dut kuruarımız yeniden listede ;)</t>
  </si>
  <si>
    <t>ELMA KURUSU / DIRED APPLE</t>
  </si>
  <si>
    <t xml:space="preserve">Kabuğu tek tek soyulduktan sonra güneşte kurutulmuş köy elması - 13 kg yaş elmadan 1 kg elma kurusu elde etmek için uğraşmak heralde bir çılgınlık. </t>
  </si>
  <si>
    <t>ERİK KURUSU / PLUMS APPLE</t>
  </si>
  <si>
    <t>Mürdüm eriğinden gölgede kurutulan tatlı ekşi erik kurularımız yeniden listede ;)</t>
  </si>
  <si>
    <t>GÜN KURUSU KAYISI / DIRED APRICOTS</t>
  </si>
  <si>
    <t>Gölgede bekletilerek kurutulan gün kurusu kayısısının içi daha ballı ve lezzeti farklıdır.</t>
  </si>
  <si>
    <t>MEBRUM HURMA / DATE PALM (MEBRUM)</t>
  </si>
  <si>
    <t xml:space="preserve">1.Sınıf Hurma cinsinden… Lifli olması bakımından uzun süre tok tutar. </t>
  </si>
  <si>
    <t>SAFAVİ HURMA / DATE PALM (SAFAVI)</t>
  </si>
  <si>
    <t xml:space="preserve">1.Sınıf Yumuşak yapılı Hurma cinsinden… Lifli olması bakımından uzun süre tok tutar. </t>
  </si>
  <si>
    <t>ERZİNCAN LEBLEBİ / ROASTED CHICKPEAS</t>
  </si>
  <si>
    <t>Özel kavurma tekniği ile daha da lezzetli :)</t>
  </si>
  <si>
    <t>SİİRT FISTIĞI / PEANUTS (SIIRT REGION)</t>
  </si>
  <si>
    <t>Siirt fıstığı kıtır kıtır ve lezzetiyle damak çatlatan cinsten.. Paketi açtığınızdan tek seferde bitirmemeye dikkat edin ;)</t>
  </si>
  <si>
    <t xml:space="preserve">KAYISI ÇEKİRDEĞİ / APRICOT SEED </t>
  </si>
  <si>
    <t>Organik sertifikalı çiğ kayısı çekirdeklerimiz minik minik kıtır kıtır ve oldukça lezzetli.</t>
  </si>
  <si>
    <t>ÇİĞ YER FISTIĞI / RAW PEANUTS</t>
  </si>
  <si>
    <t>Çiğ yer fıstığı sevenler için ;)</t>
  </si>
  <si>
    <t>DATÇA BADEMİ ve YERLİ BADEM / DATÇA'S SPECIAL TASTES</t>
  </si>
  <si>
    <t>SOYULMUŞ KAVRULMUŞ DATÇA BADEM  / ROASTED PEELED ALMOND</t>
  </si>
  <si>
    <t>Datça bademinin soyulmuş ve kavrulmuş hali</t>
  </si>
  <si>
    <t xml:space="preserve">DATÇA ÇİĞ İÇ BADEM- NURLU BADEM / RAW ALMOND </t>
  </si>
  <si>
    <t>Datça yerli nurlu çiğ iç bademlerimiz…</t>
  </si>
  <si>
    <t>KAVRULMUŞ DATÇA AK BADEM / ROASTED ALMOND</t>
  </si>
  <si>
    <t xml:space="preserve">Datça ak bademin kavrulmuş hali, kıtır kıtır :) TAZE KIRILANLAR </t>
  </si>
  <si>
    <t xml:space="preserve">DATÇA ÇİĞ İÇ BADEM- AK BADEM / RAW ALMOND </t>
  </si>
  <si>
    <t>Datça yerli çiğ iç bademlerimiz…</t>
  </si>
  <si>
    <t xml:space="preserve">DATÇA ÇİĞ İÇ BADEM- SIRA BADEM / RAW ALMOND </t>
  </si>
  <si>
    <t>DATÇA BADEM KABUKLU (FİLEDE) / ALMOND IN SHELL</t>
  </si>
  <si>
    <t>Datça'ya özgü yerli kabuklu bademlerimiz…Endemik Ürün</t>
  </si>
  <si>
    <t>EKMEK&amp;PASTANE ÜRÜNLERİ / Organic Bread and Bakery Products</t>
  </si>
  <si>
    <t>SİYEZ TOST EKMEĞİ  / EINKORN TOAST BREAD</t>
  </si>
  <si>
    <t>700 GRAM</t>
  </si>
  <si>
    <t>Organik sertifikalı,dilimli, yumuşak ve lezzetli.</t>
  </si>
  <si>
    <t>GALETA SADE / BREADSTICKS</t>
  </si>
  <si>
    <t>200 GRAM</t>
  </si>
  <si>
    <t xml:space="preserve">Organik tam buğday unundan üretilmiştir. </t>
  </si>
  <si>
    <t>GALETA SUSAMLI / BREADSTICKS WITH SESAME SEEDS</t>
  </si>
  <si>
    <t>Organik tam buğday unundan üretilmiştir. Üzerindeki susamlar organiktir.</t>
  </si>
  <si>
    <t>GALETA ÇEKİRDEKLİ / BREADSTICKS WITH SUNFLOWER SEEDS</t>
  </si>
  <si>
    <t>175 GRAM</t>
  </si>
  <si>
    <t xml:space="preserve">Organik tam buğday unundan üretilmiştir. Üzerindeki çekirdekler organik ay çekirdeğidir. </t>
  </si>
  <si>
    <t>SİMİT SUSAMLI / SIMIT WITH SESAME SEEDS</t>
  </si>
  <si>
    <t>110 GRAM</t>
  </si>
  <si>
    <t>SİMİT ÇEKİRDEKLİ / SIMIT WITH SUNFLOWER SEEDS</t>
  </si>
  <si>
    <t>YAĞLI ÇÖREK / BUN WITH OLIVE OIL</t>
  </si>
  <si>
    <t>75 GRAM</t>
  </si>
  <si>
    <t>Organik zeytinyağı ile pişirilmiştir.</t>
  </si>
  <si>
    <t>TAM BUĞDAY KEK KEÇİBOYNUZLU / WHOLE WHEAT CAKE (KECIBOYNUZLU)</t>
  </si>
  <si>
    <t>350 GRAM</t>
  </si>
  <si>
    <t>Zengin içerikli,çok lezzetli organik kekimizde tatlandırı yoktur. Keçinoynuzunun özel tadı vardır.</t>
  </si>
  <si>
    <t>TAM KARABUĞDAY EKMEĞİ / BUCKWHEAT BREAD</t>
  </si>
  <si>
    <t>500 GRAM</t>
  </si>
  <si>
    <t>Karabuğday unundan ekşi maya ile yoğrulan karabuğday ekmeğimiz  glutensizdir. (Genel Uyarı: eser miktarda gluten içerir)</t>
  </si>
  <si>
    <t>CEVİZLİ KARABUĞDAY EKMEĞİ / BUCKWHEAT BREAD WITH WALNUT</t>
  </si>
  <si>
    <t xml:space="preserve"> 400 GRAM</t>
  </si>
  <si>
    <t>Karabuğday unundan ekşi maya ile yoğrulan cevizli karabuğday ekmeğimizi biz çok sevdik, mutlaka deneyin. Unundan, mayasına içerisindeki cevize kadar her şey organik - UYARI: Cevizli Karabuğday ekmeğimizin içerisinde belli bir oranda tam buğday unu da bulunmaktadır.</t>
  </si>
  <si>
    <t>CEVİZLİ ÜZÜMLÜ SİYEZ EKMEĞİ / EINKORN BREAD WITH WALNUT AND GRAPE</t>
  </si>
  <si>
    <t>Unundan, mayasına içerisindeki cevizden üzümüne kadar her şey organik ;)</t>
  </si>
  <si>
    <t>TOST EKMEĞİ TAM BUĞDAY / WHOLE WHEAT TOAST BREAD</t>
  </si>
  <si>
    <t>Okulda,iş yerinde sağlıklı atıştırmalıklar için ;) 1 pakette yaklaşık olarak 20 dilim var.</t>
  </si>
  <si>
    <t>ARTİSAN TAM SİYEZ EKMEĞİ / EINKORN BREAD (ARTISAN)</t>
  </si>
  <si>
    <t>Ustamızın maharetli ellerinde yoğrulan artisan tam siyez ekmeğimiz oldukça yoğun ve lezzetli bir ekmek, şiddetle denemenizi tavsiye ederiz ;) Siyez unlu olması bizim için çok özeldir.</t>
  </si>
  <si>
    <t>ARTİSAN TAM BUĞDAY EKMEĞİ / WHOLE WHEAT BREAD (ARTISAN)</t>
  </si>
  <si>
    <t>Ustamızın maharetli ellerinde yoğrulan artisan tam buğday ekmeğimiz oldukça yoğun ve lezzetli bir ekmek, mutlaka deneyin.</t>
  </si>
  <si>
    <t>YUFKA 3'LÜ TAM BUĞDAY / WHOLE WHEAT THIN</t>
  </si>
  <si>
    <t>3 LÜ PAKET</t>
  </si>
  <si>
    <r>
      <rPr>
        <b/>
        <sz val="16"/>
        <color indexed="8"/>
        <rFont val="Josefin Sans"/>
      </rPr>
      <t xml:space="preserve">Tam buğday unundan yoğrulduğu için yufkalarımız diğer beyaz unla açılan yufkalara göre biraz daha kalındır. Ama lezzeti de sağlığıda tam not aldı ;) </t>
    </r>
    <r>
      <rPr>
        <b/>
        <sz val="20"/>
        <color indexed="16"/>
        <rFont val="Josefin Sans"/>
      </rPr>
      <t>ÖZEL ÜRETİM</t>
    </r>
  </si>
  <si>
    <t>YUFKA 3'LÜ SİYEZ BUĞDAY / WHOLE SIYEZ THIN</t>
  </si>
  <si>
    <t xml:space="preserve">TAM BUĞDAY KEK HAVUÇ CEVİZLİ / WHOLE WHEAT PECAN CARROT CAKE         </t>
  </si>
  <si>
    <r>
      <rPr>
        <b/>
        <sz val="16"/>
        <color indexed="8"/>
        <rFont val="Josefin Sans"/>
      </rPr>
      <t xml:space="preserve">İçerisinde organik yumurta, yoğurt, tam buğday unu, elma suyu konsantresi, zeytinyağ, ceviz ve havuç kullanılarak pişirilir. 350 gramlık kalıplarda lezzetli, yumuşacık ve yoğun bir kek oldu, mutlaka tatmanızı isterim ;) </t>
    </r>
    <r>
      <rPr>
        <b/>
        <sz val="20"/>
        <color indexed="16"/>
        <rFont val="Josefin Sans"/>
      </rPr>
      <t>ÖZEL ÜRETİM</t>
    </r>
  </si>
  <si>
    <t>DOĞAL UNLAR / FLOURS</t>
  </si>
  <si>
    <t>ORGANİK SİYEZ UNU / FLOUR OF SIYEZ WHEAT</t>
  </si>
  <si>
    <t>Siyez buğdayından öğütülerek elde edilen yöresel tatlardan, ekmeğini tavsiye ederim.</t>
  </si>
  <si>
    <t>ORGANİK TAM BUĞDAY UNU / ORGANIC WHOLE WHEAT FLOUR</t>
  </si>
  <si>
    <t>Ekmek ve hamur işlerinde kullanabilirsiniz isterseniz çok amaçlı buğday unu ile karıştırabilirsiniz.</t>
  </si>
  <si>
    <t>ORGANİK BUĞDAY UNU-ÇOK AMAÇLI / ORGANIC WHOLE WHEAT FLOUR</t>
  </si>
  <si>
    <t>Çok amaçlı hem ekmek yapımında hem de kek, hamur işlerinde kullanabilirsiniz.</t>
  </si>
  <si>
    <t>ORGANİK KARABUĞDAY UNU / BUCKWHEAT FLOUR</t>
  </si>
  <si>
    <t>Karabuğday'dan çekilmiş organik karabuğday ürünüdür. Eser miktarda gluten içerir.</t>
  </si>
  <si>
    <t>ORGANİK MISIR UNU / ORGANIC CORNTARCH</t>
  </si>
  <si>
    <t>Fasulye, patlıcan, yaprak bezelye gibi sebzeleri haşladıktan sonra mısır ununa bulayıp tavada az yağla kızartmayı hiç denediniz mi? Enfes oluyor ;)</t>
  </si>
  <si>
    <t>ORGANİK YULAF UNU / OAT FLOUR</t>
  </si>
  <si>
    <t>Geleneksel yöntemlerle su değirmenlerinde öğütülen tam yulaf unu.</t>
  </si>
  <si>
    <t>PİRİNÇ UNU (ORGANİK) / RICE FLOUR</t>
  </si>
  <si>
    <t>1 KG PAKET</t>
  </si>
  <si>
    <t>Özellikle bebek mamalarının vazgeçilmezi</t>
  </si>
  <si>
    <t>ORGANİK KEÇİBOYNUZU UNU / CAROB FRUIT POWDER</t>
  </si>
  <si>
    <t>250 GRAM PAKET</t>
  </si>
  <si>
    <t>Keçiboynuzu meyvesinin öğütülerek un haline getirilmesi..Çocuklar ve büyükler için sıkı bir kalisyum kaynağı, sıcak sütünüze karıştırarak içebilirsiniz.</t>
  </si>
  <si>
    <t>BAKLİYAT&amp;KURU GIDALAR / LEGUMES</t>
  </si>
  <si>
    <t>PİLAVLIK PİRİNÇ / RICE</t>
  </si>
  <si>
    <t>500 GRAM PAKET</t>
  </si>
  <si>
    <t>Organik pilavlık pirincimiz yeniden listemizde</t>
  </si>
  <si>
    <t>YULAF EZMESİ (ORGANİK) / ROLLED OATS</t>
  </si>
  <si>
    <t>Kahvaltı sofralarınıza yeni tat</t>
  </si>
  <si>
    <t xml:space="preserve"> PİLAVLIK BULGUR (0RGANİK) /CRACKED WHEAT</t>
  </si>
  <si>
    <t>500 G PAKET</t>
  </si>
  <si>
    <t>Sebzeli ve etli bulgur pilavının baş rol oyuncusu, pirincin en büyük ve en sağlıklı rakibi :)</t>
  </si>
  <si>
    <t>GACER BULGURU / GACER WHEAT</t>
  </si>
  <si>
    <t xml:space="preserve">500 GR </t>
  </si>
  <si>
    <t>Tarihi yüzyıllar öncesine dayanan, genetik yapısını koruyabilmiş, hiçbir işlem görmeden direkt tarladan harman sonrası tüketilebildiği için besin kaybına uğramamış çok özel bir ürün.</t>
  </si>
  <si>
    <t>SİYEZ BULGURU 500GR / SIYEZ CRACKED BULGUR</t>
  </si>
  <si>
    <t xml:space="preserve">Atalarımızdan miraz,Kastamonu İhsangazi den hasat edilen buğdaylardan </t>
  </si>
  <si>
    <t>KARABUĞDAY DANE (0RGANİK) / BUCKWHEAT</t>
  </si>
  <si>
    <t>Organik, lezzetli, doyurucu ve besleyici gıdalardan bir tanesi ;)</t>
  </si>
  <si>
    <t>KURU FASULYE (0RGANİK) / DRIED BEANS</t>
  </si>
  <si>
    <t>Kışın en çok tüketilen ve Türk mutfağının sevilen etli kuru fasulye yemeğinin efsane bakliyatı ;)</t>
  </si>
  <si>
    <t>İNCE KÖFTELİK BULGUR (0RGANİK) / THIN CRACKED WHEAT</t>
  </si>
  <si>
    <t>Bizimkiler çorbalarda çok kullanıyor. Kısırı da unutmayalım tabi ;)</t>
  </si>
  <si>
    <t>KIRMIZI MERCİMEK (0RGANİK) / LENTIL RED</t>
  </si>
  <si>
    <t>Kış aylarının vazgeçilmez enfes çorbası için ;)</t>
  </si>
  <si>
    <t>NOHUT  ( ORGANİK ) / CHICKPEA</t>
  </si>
  <si>
    <t>Nohut bitkisini ve nasıl üretildiğini biliyor musunuz? Lütfen bir google'layın sizi şaşırtacak</t>
  </si>
  <si>
    <t>YEŞİL MERCİMEK (0RGANİK) / GREEN LENTIL</t>
  </si>
  <si>
    <t>Doğuda mercimek çorbası yeşil mercimek çorbası demek ve gerçekten kırmızı mercimeği hiç ama hiç aratmıyor</t>
  </si>
  <si>
    <t>AŞURELİK BUĞDAY</t>
  </si>
  <si>
    <t>Aşurelik buğdayımız yeniden listemizde</t>
  </si>
  <si>
    <t>ORGANİK BURGU MAKARNA / FUSULLİ</t>
  </si>
  <si>
    <t>400GR</t>
  </si>
  <si>
    <t>Organik buğdaylardan geleneksel yöntemlerle yapılan makarnalarımızı mutlaka deneyin</t>
  </si>
  <si>
    <t>İçindekiler: Organik durum buğdayı unu, su, kaya tuzu, organik yumurta, ısırgan otu. Gluten içerir.</t>
  </si>
  <si>
    <t>İçindekiler: Organik durum buğdayı unu, su, kaya tuzu, organik yumurta, org. Pancar yaprağı püresi. Gluten içerir.</t>
  </si>
  <si>
    <t>DOMATESLİ KÖY ERİŞTESİ / TURKISH HAND MADE NOODLE WITH TOMATO</t>
  </si>
  <si>
    <t>Domatesin kıpkırmızı rengi ile ayrı bir lezzet katabildiğimiz el yapımı eriştelerimiz</t>
  </si>
  <si>
    <t>KEPEKLİ KÖY ERİŞTESİ / TURKISH HAND MADE NOODLE WITH WHOLE WHEAT</t>
  </si>
  <si>
    <t>Tam buğday unundan olunca işte bu kadar güzel oluyor.</t>
  </si>
  <si>
    <t>SADE KÖY ERİŞTESİ / TURKISH HAND MADE NOODLE</t>
  </si>
  <si>
    <t>Tereyağ ile kavurun, pilav gibi demleyerek pişirin üzerine de lor peyniri ile enfes oluyor</t>
  </si>
  <si>
    <t>SALÇALAR&amp;TURŞU&amp;GURME TATLAR / TOMATO &amp; PEPPER PASTES</t>
  </si>
  <si>
    <t>DOMATES KURUSU (ORGANİK) / SUN DRIED TOMATO</t>
  </si>
  <si>
    <t>250 GRAM KAVANOZ</t>
  </si>
  <si>
    <t>Salatalarda ve mezelere çok yakışıyor</t>
  </si>
  <si>
    <t>KAPARİ (ORGANİK) / CAPERS</t>
  </si>
  <si>
    <t>60 G PAKET</t>
  </si>
  <si>
    <t>Tamamen doğal ortamda kayalık bölgelerde yetişen besin değeri bakımından oldukça zengin yabani bitki.</t>
  </si>
  <si>
    <t>SİRKE&amp;NAR EKŞİSİ / POMEGRANATE SYRUP &amp; VINEGAR</t>
  </si>
  <si>
    <t>ÜZÜM SİRKESİ (ORGANİK) / WINE VINEGAR</t>
  </si>
  <si>
    <t>500 ML CAM ŞİŞE</t>
  </si>
  <si>
    <t>Tamamen doğal üzümlerden ürettik. Pek güzel oldu :)</t>
  </si>
  <si>
    <t>500ML CAM ŞİŞE</t>
  </si>
  <si>
    <t>ORGANİK ELMA SİRKESİ / APPLE VINEGAR</t>
  </si>
  <si>
    <t>Elma sirkelerimiz yeniden listemizde, afiyetle tüketmeniz dileği ile…</t>
  </si>
  <si>
    <t>ALIÇ SİRKESİ (ORGANİK) / HAWTHORN VINEGAR</t>
  </si>
  <si>
    <t>Dağ meyvesi olan alıçtan yapılan sirke sağlık için oldukça faydalı</t>
  </si>
  <si>
    <t>NAR EKŞİSİ ORGANİK / POMEGRANATE SYRUP</t>
  </si>
  <si>
    <t>250 GR CAM ŞİŞE</t>
  </si>
  <si>
    <t>Organik tatlı-ekşi karışık narlardan yapılan yoğun kıvamlı bir nar ekşisidir.</t>
  </si>
  <si>
    <t xml:space="preserve">NAR EKŞİSİ - HATAY  / POMEGRANATE SYRUP </t>
  </si>
  <si>
    <t>350 GR CAM ŞİŞE</t>
  </si>
  <si>
    <t>Hatay yöresinin tatlı-ekşi karışık narlarından yapılan hafif pütürlü ve kıvamlı bir nar ekşisidir.</t>
  </si>
  <si>
    <t>SOĞUK SIKIM ZEYTİNYAĞ / COLD PRESS OLIVE OILS</t>
  </si>
  <si>
    <t>ORGANİK SOĞUK SIKIM ZEYTİNYAĞIMIZ / DATÇA OLIVEOIL - 500  ML</t>
  </si>
  <si>
    <t xml:space="preserve"> Özel olarak toplattırdığımız ve sıktırdığımız zeytinyağlarımızın kokusu da tatı da çok özeldir, salata ve yemekler için uygundur. SIZMA 0.8 ACID</t>
  </si>
  <si>
    <t>ORGANİK SOĞUK SIKIM ZEYTİNYAĞIMIZ  / DATÇA OLIVEOIL - 750 ML</t>
  </si>
  <si>
    <t>750 ML CAM ŞİŞE</t>
  </si>
  <si>
    <t>Zeytinyağında yoğun tat sevenlere taş baskı zeytinyağımız yeniden listede!</t>
  </si>
  <si>
    <t>ORGANİK SOĞUK SIKIM ZEYTİNYAĞIMIZ  / DATÇA OLIVEOIL - 3 LT</t>
  </si>
  <si>
    <t>3LT CAM ŞİŞE</t>
  </si>
  <si>
    <t>DOĞAL TUZLAR / NATURAL SALTS</t>
  </si>
  <si>
    <t>ÇANKIRI KAYA TUZU GRANÜL- NATURAL SALT OF ÇANKIRI MOUNTAINS</t>
  </si>
  <si>
    <t>Sağlık açısından gerekli birçok mineralleri içinde bulundurur. Öğüterek kullanılabilir, özellikle turşu, zeytin v.s yapımında kullanabilirsiniz.</t>
  </si>
  <si>
    <t>ÇANKIRI KAYA TUZU - TOZ / NATURAL SALT OF ÇANKIRI MOUNTAINS - POWDER</t>
  </si>
  <si>
    <t>Kaya tuzunun mekanik olarak öğütülmüş hali…</t>
  </si>
  <si>
    <t>Tamamen doğal kaya tuzundan yapılan tuz lambaları; loş ışığı ile sizi rahatlatır, yandıkça yaydığı eksi iyonlar sayesinde odanızın havasını temizler.</t>
  </si>
  <si>
    <t>TUZ SABUNU</t>
  </si>
  <si>
    <t xml:space="preserve"> ADET</t>
  </si>
  <si>
    <t>Tuz sabunu yeniden listemizde…</t>
  </si>
  <si>
    <t>DATÇA'NIN DAĞ OTLARI&amp;ŞİFALI BİTKİLER  / HERBS &amp; TEAS</t>
  </si>
  <si>
    <t>MOR REYHAN / PURPLE BASIL</t>
  </si>
  <si>
    <t>20 GRAM PAKET</t>
  </si>
  <si>
    <t>Akdeniz mutfağının vazgeçilmezlerinden olan Mor Reyhan çiçeği, kurutulduğunda çay olarak da kullanılabilmekte. Sizler için kurutup demet haline getirdik.</t>
  </si>
  <si>
    <t>KİRAZ SAPI / CHERRY STALK</t>
  </si>
  <si>
    <t>30 GRAM PAKET</t>
  </si>
  <si>
    <t>Streslerinizden arındıracak.</t>
  </si>
  <si>
    <t>PAPATYA / DAISY</t>
  </si>
  <si>
    <t>50 GRAM PAKET</t>
  </si>
  <si>
    <t>Aroması ile size çok şey katacak</t>
  </si>
  <si>
    <t>ÇİÇEK IHLAMUR  / LINDEN</t>
  </si>
  <si>
    <t>Özellikle kış aylarıyla mücadele etmekte baş yardımcınız.</t>
  </si>
  <si>
    <t>YAPRAK IHLAMUR  / LINDEN</t>
  </si>
  <si>
    <t>BİLYE KEKİK / THYME</t>
  </si>
  <si>
    <t xml:space="preserve"> Hoş kokusuyla gününüzü güzelleştirir.</t>
  </si>
  <si>
    <t>MELİSA YAPRAĞI / MELISSA</t>
  </si>
  <si>
    <t>15 GRAM PAKET</t>
  </si>
  <si>
    <t>Yoğun iş temponuzun arasında bir bardak melisa çayı, tüm stresinizden arındırıp, dinginleştirecektir.</t>
  </si>
  <si>
    <t>KUŞBURNU / ROSEHIP</t>
  </si>
  <si>
    <t>150 GRAM PAKET</t>
  </si>
  <si>
    <t>Kış aylarının iç ısıtan muhteşem aromalı şifalı bitki çayı ;)</t>
  </si>
  <si>
    <t>ADAÇAYI-DATÇA-DEMET / SAGE TEA</t>
  </si>
  <si>
    <t>Akşam serinliğinde alacağınızı bir bardak adaçayı sizi toksinlerden arındıracaktır. Boğaz ağrıları için de birçok doktorun en önemli yardımcılarındandır. (Datça bölgesinin dağ otları)</t>
  </si>
  <si>
    <t>ALTIN OTU-DATÇA-DEMET / GOLDEN GRASS</t>
  </si>
  <si>
    <t>Günümüzde altın otu kozmetik sanayinde kullanılmakta, biz ise daha çok dekoratif amaçlı sizlerle paylaşmaktayız. Büyüklerimizin evlerinin her köşesine koyduğu altın otunu sizlerde hem manevi olarak hem de görsel olarak evinizi süslemek için kullanabilirsiniz :)  (Datça bölgesinin dağ otları)</t>
  </si>
  <si>
    <t>LİMON KEKİĞİ - DATÇA-DEMET / LEMON THYME</t>
  </si>
  <si>
    <t>Datçamızın dağlarında kendi kendine yetişen limon kokulu dağ kekiklerimizden. Özellikle et yemeklerini marine ederken kullanın derim enfes. Bir de salata soslarına koyun muhteşem oluyor.(Datça bölgesinin dağ otları)</t>
  </si>
  <si>
    <t>MOR KEKİK- DATÇA-DEMET / PURPLE THYME</t>
  </si>
  <si>
    <t>Datçamızın dağlarında kendi kendine yetişen dağ kekiklerimizden. (Datça bölgesinin dağ otları)</t>
  </si>
  <si>
    <t>NARPUZ OTU - DATÇA-DEMET / MENTHA PULEGIUM</t>
  </si>
  <si>
    <t>Mentolün atası diyebileceğim, koklayabileceğiniz en ferah bitki kokusudur. Kaynamış suya bir iki tutam (çok az miktarda koyun baya bir yoğundur) atıp demleyerek de içebilirsiniz. Kokusu ile üst solunum yollarını rahatlattığını hissedeceksiniz.</t>
  </si>
  <si>
    <t>DATÇA DAĞ ÇAYI-DATÇA-DEMET / MOUNTAIN TEA</t>
  </si>
  <si>
    <t>Kaynamış suya birkaç dal atmanız yeterli, çok hafif içimli bir çaydır, içinizi ısıtacak. (Datça bölgesinin dağ otları)</t>
  </si>
  <si>
    <t>KARABAŞ OTU-DATÇA-DEMET / LAVANDULA STOECHAS</t>
  </si>
  <si>
    <t>Yeni toplanan karabaşotları bahçemizden! Faydası o kadar çok ki…(Datça bölgesinin dağ otları)</t>
  </si>
  <si>
    <t>DALINDA MOR KEKİK-DATÇA-DEMET / PURPLE THYME</t>
  </si>
  <si>
    <t>Datça'nın dağlarından toplanan özellikle de et ve tavukları marine ederken kullanabileceğiniz YOĞUN kokulu bir kekik çeşidi..</t>
  </si>
  <si>
    <t>BAHARATLAR / SPİCES</t>
  </si>
  <si>
    <t>KARA KEKİK  / THYME</t>
  </si>
  <si>
    <t>Koklattığım tüm büyüklerime 50 sene öncesini hatırlatan mucizevi bir dağ otu, Datça kara kekik</t>
  </si>
  <si>
    <t>LAVANTA / LAVENDER</t>
  </si>
  <si>
    <t>Lavanta çayı hem cilt hem de saç bakımı için muhteşem,mutalaka denemenizi öneririm. Ayrıca içebilirsiniz de ;)</t>
  </si>
  <si>
    <t>KURU NANE / DRY MINT</t>
  </si>
  <si>
    <t>Evinde kuru nane olmayan Türk kadını yoktur herhalde :) Özel olarak çekilen yeşil kuru nanelerimizin kokusu muhteşem. Yoğurtlu mezelerde, yemeklerde kullanabilirsiniz.</t>
  </si>
  <si>
    <t>ACI PUL BİBER / CHILI PEPPER</t>
  </si>
  <si>
    <t>Çok acı olmamakla birlikte lezzetlidir.Arzu ettiğiniz miktarda tüketebilirsiniz.</t>
  </si>
  <si>
    <t>TOZ ACI BİBER / POWDER PEPPER</t>
  </si>
  <si>
    <t>100 GRAM PAKET</t>
  </si>
  <si>
    <t>Acı biber severlere gelsin ;)</t>
  </si>
  <si>
    <t>SUMAK / SUMAC</t>
  </si>
  <si>
    <t>Anadolu'nun en çok kullanılan baharatlarından, özellikle etli dolmalara ve etli kuru patlıcan dolmasına çok yakışıyor. Urfa usulü yapılana ben bayılıyorum :)</t>
  </si>
  <si>
    <t>ÇÖREK OTU / BLACK SEED</t>
  </si>
  <si>
    <t>Çörek otu yeniden listemizde ;)</t>
  </si>
  <si>
    <t>ADAÇAYI / SAGE TEA</t>
  </si>
  <si>
    <t>Akşam serinliğinde alacağınızı bir bardak adaçayı sizi toksinlerden arındıracaktır. Boğaz ağrıları için de birçok doktorun en önemli yardımcılarındandır.</t>
  </si>
  <si>
    <t>KETEN TOHUMU / LINSEED</t>
  </si>
  <si>
    <t>200 GRAM PAKET</t>
  </si>
  <si>
    <t>Keten tohumu yeniden listemizde…</t>
  </si>
  <si>
    <t>DOĞAL &amp; AHŞAP ÜRÜNLER / COSMETIC</t>
  </si>
  <si>
    <t>PAMUKLU FİLE (PAZAR ÇANTASI) / SHOPPING NET</t>
  </si>
  <si>
    <t xml:space="preserve">Naylon poşetler yerine eski geleneksel pamuk file pazar çantaları.. Hepsi el emeği göz nuru ve doğa dostu ;) Fileler esnek olduğu için içine ürün koyduğunuzda genişliyor ve oldukça çok ürün alıyor. </t>
  </si>
  <si>
    <t>TOKMAK (AHŞAP KURUYEMİŞ KIRACAK) / WOODEN NUT CRACKER</t>
  </si>
  <si>
    <t>Tamamen el yapımı ve ahşap olan tokmaklarımızı kuruyemişlerinizi kırmak için kolayca kullanabilirsiniz.</t>
  </si>
  <si>
    <t>BANKA HESAP BİLGİLERMİZ:                                            Şube: Datça / Muğla Şubesi
HESAP ADI : MURAT TAPİK 
IBAN: TR51 0006 4000 0013 6600 2956 08
! - Açıklama kısmına ad soyad ve sipariş tarihini yazmayı unutmayınız;)</t>
  </si>
  <si>
    <t>Beklenen domates salçalarımız kış için hazır. Yeniden listemizde!</t>
  </si>
  <si>
    <t xml:space="preserve">DOMATES SALÇASI (ORGANİK) </t>
  </si>
  <si>
    <t>PATATES / PATATO</t>
  </si>
  <si>
    <t>Mutfakların olmazsa olması patateslerimiz için lezzet önerimiz: fırında zeytinyağlı ve kekikli muhteşem oluyor ;)</t>
  </si>
  <si>
    <t>YEŞİL KIRMA ZEYTİN (ORGANİK) / GREEN OLIVES LINED</t>
  </si>
  <si>
    <r>
      <t>HİÇBİR KATKI MADDESİ KULLANILMADAN uzun emekler sonucu üretilen az tuzlu özel zeytinlerimiz.</t>
    </r>
    <r>
      <rPr>
        <b/>
        <sz val="18"/>
        <color indexed="8"/>
        <rFont val="Josefin Sans"/>
      </rPr>
      <t xml:space="preserve"> </t>
    </r>
  </si>
  <si>
    <t>ACVE HURMA / DATE PALM (ACVE)</t>
  </si>
  <si>
    <t xml:space="preserve">ORGANİK BEBEK MAKARNA </t>
  </si>
  <si>
    <t xml:space="preserve">ORGANİK ÇUBUK MAKARNA / ISIRGANLI </t>
  </si>
  <si>
    <t xml:space="preserve">ORGANİK ÇUBUK MAKARNA / PANCARLI </t>
  </si>
  <si>
    <t xml:space="preserve">400GR </t>
  </si>
  <si>
    <t>Destek verdiğimiz organik üreticilerimizin doğal fermente ürünler…</t>
  </si>
  <si>
    <t>SAZLICA / ORG. ÜZÜM SİRKESİ / WINE VINEGAR</t>
  </si>
  <si>
    <t xml:space="preserve">SAZLICA / ORG. BALZAMİK SİRKESİ </t>
  </si>
  <si>
    <t xml:space="preserve">SAZLICA / ORG. ENGİNAR SİRKESİ </t>
  </si>
  <si>
    <t>SAZLICA / ORG. KEKİK SUYU</t>
  </si>
  <si>
    <t xml:space="preserve">Kullanımı: 1/4 çay bardağı dolusu Kekik suyunu içme suyu ile tamamlayıp tüketebilirsiniz.%100 Kekik Suyudur. </t>
  </si>
  <si>
    <t xml:space="preserve">Destek verdiğimiz organik üreticilerimizin doğal fermente ürünler…Org. Enginar ve elma suyundan geleneksel doğal fermantasyon yöntemi ile üretilmiştir. </t>
  </si>
  <si>
    <t>Pek çok üyemizin sorduğu yer elması bu hafta itibariyle artık listemizde!</t>
  </si>
  <si>
    <t>Yerel tohum patlatmalık mısırımız yeniden listemizde</t>
  </si>
  <si>
    <t>PATLATMALIK MISIR / POP CORN - YENİ!</t>
  </si>
  <si>
    <t>KARA DUT KURUSU / DRIED BLACK MULBERRY-SINIRLI MİKTARDA!</t>
  </si>
  <si>
    <t>BAL KABAĞI / PUMPKIN</t>
  </si>
  <si>
    <t>PIRASA</t>
  </si>
  <si>
    <t xml:space="preserve">KIRMIZI LAHANA </t>
  </si>
  <si>
    <t xml:space="preserve">KEREVİZ </t>
  </si>
  <si>
    <t>BEYAZ LAHANA</t>
  </si>
  <si>
    <t xml:space="preserve">PAZI </t>
  </si>
  <si>
    <t xml:space="preserve">ROKA </t>
  </si>
  <si>
    <t>KARNABAHAR</t>
  </si>
  <si>
    <t>PANCAR</t>
  </si>
  <si>
    <t xml:space="preserve">TURP </t>
  </si>
  <si>
    <t xml:space="preserve">YER ELMASI </t>
  </si>
  <si>
    <t xml:space="preserve">BROKOLİ </t>
  </si>
  <si>
    <t xml:space="preserve">HAVUÇ / CARROT </t>
  </si>
  <si>
    <t>AVOKADO</t>
  </si>
  <si>
    <t xml:space="preserve">NAR </t>
  </si>
  <si>
    <t xml:space="preserve">MANDALİNA </t>
  </si>
  <si>
    <t>PORTAKAL</t>
  </si>
  <si>
    <t>AYVA</t>
  </si>
  <si>
    <t>GREYFURT</t>
  </si>
  <si>
    <t>SOFRALIK SİYAH YAĞLI SELE ZEYTİNİMİZ (ORGANİK) /  BLACK OLIVES</t>
  </si>
  <si>
    <t>BAĞ DAĞ KEKİĞİ - DATÇA-DEMET / LEMON THYME</t>
  </si>
  <si>
    <t>Datçamızın dağlarında kendi kendine yetişen dağ kekiklerimizden. Özellikle et yemeklerini marine ederken kullanın derim enfes. Bir de salata soslarına koyun muhteşem oluyor.(Datça bölgesinin dağ otları)</t>
  </si>
  <si>
    <t>Mevsim meyvelerimize bir yenisi daha eklendi, afiyetle tüketin ;) Rize bölgesinden Organik Üretim.</t>
  </si>
  <si>
    <t>500 GRAMLIK PAKETLERDE (BÖLÜNMEZ)</t>
  </si>
  <si>
    <t>1KG PAKETLERDE BÖLÜNMEZ</t>
  </si>
  <si>
    <r>
      <t xml:space="preserve">ŞAVAK TULUMU / ŞAVAK TULUM CHEESE </t>
    </r>
    <r>
      <rPr>
        <b/>
        <sz val="18"/>
        <color rgb="FFFF0000"/>
        <rFont val="Josefin Sans"/>
        <charset val="162"/>
      </rPr>
      <t>(ESKİ ERZİNCAN TULUMUMUZ SADECE ADI DEĞİŞTİ)</t>
    </r>
  </si>
  <si>
    <t xml:space="preserve">İNCİR REÇELİ (ORGANİK) </t>
  </si>
  <si>
    <t>360 G PAKET</t>
  </si>
  <si>
    <t>Organik incir reçelimiz yeniden listede!</t>
  </si>
  <si>
    <t>660 GRAM KAVANOZ</t>
  </si>
  <si>
    <t>PAKET- KARGO ÜCRETSİZDİR</t>
  </si>
  <si>
    <t>İkramlı karışık meyve paketimiz, kargo ücretsiz gönderim yapılmaktadır.</t>
  </si>
  <si>
    <t xml:space="preserve">KARA LAHANA </t>
  </si>
  <si>
    <t>Mevsim sebzelerimizden en yenisi kara lahanmız listemizde ;)</t>
  </si>
  <si>
    <t>ISPANAK- YENİDEN LİSTEMİZDE!</t>
  </si>
  <si>
    <t>ORG. ELMA SUYU KONSANTRESİ</t>
  </si>
  <si>
    <t>Organik elma suyu konsantresimiz yeniden listede!</t>
  </si>
  <si>
    <t>ORG. İRMİK</t>
  </si>
  <si>
    <t>Haftanın yeni ürünlerinden ;)</t>
  </si>
  <si>
    <t>330 GR ŞİŞE</t>
  </si>
  <si>
    <t>500GR</t>
  </si>
  <si>
    <t>Listemizin yenilerinden ;)</t>
  </si>
  <si>
    <t>LAVANTA / LAVENDER (BAĞ HALİNDE)-YENİ</t>
  </si>
  <si>
    <t>Lor peynirimiz yeniden listemizde!</t>
  </si>
  <si>
    <t>LOR PEYNİRİ - YENİDEN LİSTEDE!</t>
  </si>
  <si>
    <t>ORGANİK BEBEKTARHANA / TARHANA BABYSOUP - READY TO COOK</t>
  </si>
  <si>
    <t>İzmir bölgesinden organik narlarımız.</t>
  </si>
  <si>
    <t>KİVİ</t>
  </si>
  <si>
    <t xml:space="preserve">TUZ LAMBASI / SALT LAMP </t>
  </si>
  <si>
    <t>ADET / (PEMBE)</t>
  </si>
  <si>
    <t>Organik tarhanamız sevilen tarifi ile yeniden listemizde!</t>
  </si>
  <si>
    <t>ORG. TARHANA - YENİDEN LİSTEDE!</t>
  </si>
  <si>
    <t>KARIŞIK ORGANİK MEYVE PAKETİMİZ: 
2 KG PORTAKAL
2 KG MANDALİNA
1 KG NAR
0,5 KG KİVİ
1 KG GREYFURT
0,5 KG LİMON
1 KG KIRMIZI VE YEŞİL ELMA
1 KG MUZ 
120 TL KARGO ÜCRETSİZ
1 KG ARMUT İKRAMIMIZDIR.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</si>
</sst>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0"/>
      <color indexed="8"/>
      <name val="Arial"/>
    </font>
    <font>
      <b/>
      <sz val="36"/>
      <color indexed="11"/>
      <name val="Josefin Sans"/>
    </font>
    <font>
      <b/>
      <sz val="20"/>
      <color indexed="11"/>
      <name val="Josefin Sans"/>
    </font>
    <font>
      <b/>
      <sz val="20"/>
      <color indexed="10"/>
      <name val="Josefin Sans"/>
    </font>
    <font>
      <b/>
      <sz val="18"/>
      <color indexed="10"/>
      <name val="Josefin Sans"/>
    </font>
    <font>
      <b/>
      <sz val="22"/>
      <color indexed="10"/>
      <name val="Josefin Sans"/>
    </font>
    <font>
      <b/>
      <sz val="18"/>
      <color indexed="15"/>
      <name val="Josefin Sans"/>
    </font>
    <font>
      <b/>
      <sz val="18"/>
      <color indexed="8"/>
      <name val="Josefin Sans"/>
    </font>
    <font>
      <sz val="10"/>
      <color indexed="15"/>
      <name val="Arial"/>
    </font>
    <font>
      <b/>
      <sz val="18"/>
      <color indexed="16"/>
      <name val="Josefin Sans"/>
    </font>
    <font>
      <b/>
      <sz val="16"/>
      <color indexed="8"/>
      <name val="Josefin Sans"/>
    </font>
    <font>
      <b/>
      <sz val="16"/>
      <color indexed="16"/>
      <name val="Josefin Sans"/>
    </font>
    <font>
      <b/>
      <sz val="22"/>
      <color indexed="8"/>
      <name val="Josefin Sans"/>
    </font>
    <font>
      <b/>
      <sz val="20"/>
      <color indexed="16"/>
      <name val="Josefin Sans"/>
    </font>
    <font>
      <b/>
      <sz val="16"/>
      <color indexed="8"/>
      <name val="Arial"/>
    </font>
    <font>
      <sz val="10"/>
      <color indexed="16"/>
      <name val="Arial"/>
    </font>
    <font>
      <b/>
      <sz val="16"/>
      <color indexed="15"/>
      <name val="Josefin Sans"/>
    </font>
    <font>
      <b/>
      <sz val="18"/>
      <color indexed="8"/>
      <name val="Arial"/>
    </font>
    <font>
      <b/>
      <sz val="24"/>
      <color indexed="10"/>
      <name val="Josefin Sans"/>
    </font>
    <font>
      <sz val="8"/>
      <name val="Arial"/>
    </font>
    <font>
      <b/>
      <sz val="24"/>
      <color theme="0"/>
      <name val="Josefin Sans"/>
    </font>
    <font>
      <b/>
      <sz val="18"/>
      <color rgb="FFFF0000"/>
      <name val="Josefin Sans"/>
      <charset val="162"/>
    </font>
    <font>
      <b/>
      <sz val="22"/>
      <color theme="0"/>
      <name val="Josefin Sans"/>
    </font>
  </fonts>
  <fills count="7">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3"/>
        <bgColor auto="1"/>
      </patternFill>
    </fill>
    <fill>
      <patternFill patternType="solid">
        <fgColor rgb="FF00B050"/>
        <bgColor indexed="64"/>
      </patternFill>
    </fill>
  </fills>
  <borders count="29">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8"/>
      </right>
      <top style="thin">
        <color indexed="8"/>
      </top>
      <bottom/>
      <diagonal/>
    </border>
    <border>
      <left style="thin">
        <color indexed="8"/>
      </left>
      <right style="thin">
        <color indexed="8"/>
      </right>
      <top style="thin">
        <color indexed="8"/>
      </top>
      <bottom/>
      <diagonal/>
    </border>
    <border>
      <left style="thin">
        <color indexed="9"/>
      </left>
      <right style="thin">
        <color indexed="8"/>
      </right>
      <top style="thin">
        <color indexed="8"/>
      </top>
      <bottom style="dotted">
        <color indexed="11"/>
      </bottom>
      <diagonal/>
    </border>
    <border>
      <left style="thin">
        <color indexed="8"/>
      </left>
      <right style="thin">
        <color indexed="8"/>
      </right>
      <top style="thin">
        <color indexed="8"/>
      </top>
      <bottom style="thin">
        <color indexed="8"/>
      </bottom>
      <diagonal/>
    </border>
    <border>
      <left style="thin">
        <color indexed="8"/>
      </left>
      <right/>
      <top style="thin">
        <color indexed="9"/>
      </top>
      <bottom style="thick">
        <color indexed="13"/>
      </bottom>
      <diagonal/>
    </border>
    <border>
      <left style="thin">
        <color indexed="8"/>
      </left>
      <right style="thin">
        <color indexed="8"/>
      </right>
      <top style="dotted">
        <color indexed="11"/>
      </top>
      <bottom style="dotted">
        <color indexed="11"/>
      </bottom>
      <diagonal/>
    </border>
    <border>
      <left style="thin">
        <color indexed="8"/>
      </left>
      <right style="thin">
        <color indexed="8"/>
      </right>
      <top style="thick">
        <color indexed="13"/>
      </top>
      <bottom style="thick">
        <color indexed="13"/>
      </bottom>
      <diagonal/>
    </border>
    <border>
      <left/>
      <right/>
      <top/>
      <bottom/>
      <diagonal/>
    </border>
    <border>
      <left style="thin">
        <color indexed="8"/>
      </left>
      <right style="thin">
        <color indexed="8"/>
      </right>
      <top style="dotted">
        <color indexed="11"/>
      </top>
      <bottom style="thin">
        <color indexed="8"/>
      </bottom>
      <diagonal/>
    </border>
    <border>
      <left style="thin">
        <color indexed="8"/>
      </left>
      <right style="thin">
        <color indexed="8"/>
      </right>
      <top style="thin">
        <color indexed="8"/>
      </top>
      <bottom style="dotted">
        <color indexed="11"/>
      </bottom>
      <diagonal/>
    </border>
    <border>
      <left style="thin">
        <color indexed="8"/>
      </left>
      <right style="thin">
        <color indexed="8"/>
      </right>
      <top style="thick">
        <color indexed="13"/>
      </top>
      <bottom style="dotted">
        <color indexed="11"/>
      </bottom>
      <diagonal/>
    </border>
    <border>
      <left style="thin">
        <color indexed="9"/>
      </left>
      <right style="thin">
        <color indexed="8"/>
      </right>
      <top style="dotted">
        <color indexed="11"/>
      </top>
      <bottom style="dotted">
        <color indexed="11"/>
      </bottom>
      <diagonal/>
    </border>
    <border>
      <left style="thin">
        <color indexed="8"/>
      </left>
      <right/>
      <top style="dotted">
        <color indexed="11"/>
      </top>
      <bottom style="thick">
        <color indexed="13"/>
      </bottom>
      <diagonal/>
    </border>
    <border>
      <left style="thin">
        <color indexed="9"/>
      </left>
      <right style="thin">
        <color indexed="8"/>
      </right>
      <top style="dotted">
        <color indexed="11"/>
      </top>
      <bottom style="thin">
        <color indexed="8"/>
      </bottom>
      <diagonal/>
    </border>
    <border>
      <left style="thin">
        <color indexed="8"/>
      </left>
      <right/>
      <top style="dotted">
        <color indexed="11"/>
      </top>
      <bottom style="thin">
        <color indexed="8"/>
      </bottom>
      <diagonal/>
    </border>
    <border>
      <left style="thin">
        <color indexed="8"/>
      </left>
      <right style="thin">
        <color indexed="8"/>
      </right>
      <top style="thin">
        <color indexed="8"/>
      </top>
      <bottom style="thick">
        <color indexed="13"/>
      </bottom>
      <diagonal/>
    </border>
    <border>
      <left style="thin">
        <color indexed="8"/>
      </left>
      <right style="thin">
        <color indexed="8"/>
      </right>
      <top style="thin">
        <color indexed="8"/>
      </top>
      <bottom style="dotted">
        <color indexed="13"/>
      </bottom>
      <diagonal/>
    </border>
    <border>
      <left style="thin">
        <color indexed="8"/>
      </left>
      <right style="thin">
        <color indexed="8"/>
      </right>
      <top style="thick">
        <color indexed="13"/>
      </top>
      <bottom style="dotted">
        <color indexed="13"/>
      </bottom>
      <diagonal/>
    </border>
    <border>
      <left style="thin">
        <color indexed="9"/>
      </left>
      <right/>
      <top style="dotted">
        <color indexed="13"/>
      </top>
      <bottom style="dotted">
        <color indexed="13"/>
      </bottom>
      <diagonal/>
    </border>
    <border>
      <left/>
      <right/>
      <top style="thin">
        <color indexed="8"/>
      </top>
      <bottom/>
      <diagonal/>
    </border>
    <border>
      <left/>
      <right/>
      <top style="thin">
        <color indexed="8"/>
      </top>
      <bottom/>
      <diagonal/>
    </border>
    <border>
      <left/>
      <right/>
      <top style="dotted">
        <color indexed="13"/>
      </top>
      <bottom style="dotted">
        <color indexed="13"/>
      </bottom>
      <diagonal/>
    </border>
    <border>
      <left style="thin">
        <color indexed="9"/>
      </left>
      <right/>
      <top style="dotted">
        <color indexed="13"/>
      </top>
      <bottom/>
      <diagonal/>
    </border>
    <border>
      <left/>
      <right/>
      <top/>
      <bottom/>
      <diagonal/>
    </border>
    <border>
      <left/>
      <right/>
      <top/>
      <bottom/>
      <diagonal/>
    </border>
    <border>
      <left/>
      <right/>
      <top style="dotted">
        <color indexed="13"/>
      </top>
      <bottom/>
      <diagonal/>
    </border>
    <border>
      <left style="thin">
        <color indexed="9"/>
      </left>
      <right/>
      <top/>
      <bottom/>
      <diagonal/>
    </border>
  </borders>
  <cellStyleXfs count="1">
    <xf numFmtId="0" fontId="0" fillId="0" borderId="0" applyNumberFormat="0" applyFill="0" applyBorder="0" applyProtection="0"/>
  </cellStyleXfs>
  <cellXfs count="80">
    <xf numFmtId="0" fontId="0" fillId="0" borderId="0" xfId="0" applyFont="1" applyAlignment="1"/>
    <xf numFmtId="0" fontId="0" fillId="0" borderId="0" xfId="0" applyNumberFormat="1" applyFont="1" applyAlignment="1"/>
    <xf numFmtId="0" fontId="0" fillId="2" borderId="0" xfId="0" applyNumberFormat="1" applyFont="1" applyFill="1" applyAlignment="1">
      <alignment horizontal="left"/>
    </xf>
    <xf numFmtId="0" fontId="0" fillId="2" borderId="0" xfId="0" applyNumberFormat="1" applyFont="1" applyFill="1" applyAlignment="1"/>
    <xf numFmtId="0" fontId="0" fillId="0" borderId="1" xfId="0" applyNumberFormat="1" applyFont="1" applyBorder="1" applyAlignment="1"/>
    <xf numFmtId="49" fontId="1" fillId="2" borderId="2" xfId="0" applyNumberFormat="1" applyFont="1" applyFill="1" applyBorder="1" applyAlignment="1">
      <alignment horizontal="left" vertical="center" wrapText="1"/>
    </xf>
    <xf numFmtId="49" fontId="3" fillId="3" borderId="4" xfId="0" applyNumberFormat="1" applyFont="1" applyFill="1" applyBorder="1" applyAlignment="1">
      <alignment horizontal="left" vertical="center" wrapText="1"/>
    </xf>
    <xf numFmtId="49" fontId="4" fillId="3" borderId="5" xfId="0" applyNumberFormat="1" applyFont="1" applyFill="1" applyBorder="1" applyAlignment="1">
      <alignment horizontal="center" vertical="center" wrapText="1"/>
    </xf>
    <xf numFmtId="49" fontId="3" fillId="3" borderId="6" xfId="0" applyNumberFormat="1" applyFont="1" applyFill="1" applyBorder="1" applyAlignment="1">
      <alignment horizontal="left" vertical="center" wrapText="1"/>
    </xf>
    <xf numFmtId="0" fontId="0" fillId="2" borderId="1" xfId="0" applyNumberFormat="1" applyFont="1" applyFill="1" applyBorder="1" applyAlignment="1"/>
    <xf numFmtId="49" fontId="5" fillId="4" borderId="7" xfId="0" applyNumberFormat="1"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49" fontId="7" fillId="2" borderId="8" xfId="0" applyNumberFormat="1" applyFont="1" applyFill="1" applyBorder="1" applyAlignment="1">
      <alignment horizontal="left" vertical="center" wrapText="1"/>
    </xf>
    <xf numFmtId="0" fontId="8" fillId="2" borderId="9" xfId="0" applyFont="1" applyFill="1" applyBorder="1" applyAlignment="1"/>
    <xf numFmtId="0" fontId="8" fillId="2" borderId="1" xfId="0" applyNumberFormat="1" applyFont="1" applyFill="1" applyBorder="1" applyAlignment="1"/>
    <xf numFmtId="49" fontId="7" fillId="2" borderId="5"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49" fontId="7" fillId="2" borderId="10" xfId="0" applyNumberFormat="1" applyFont="1" applyFill="1" applyBorder="1" applyAlignment="1">
      <alignment horizontal="left" vertical="center" wrapText="1"/>
    </xf>
    <xf numFmtId="49" fontId="7" fillId="2" borderId="5" xfId="0" applyNumberFormat="1" applyFont="1" applyFill="1" applyBorder="1" applyAlignment="1">
      <alignment horizontal="left" vertical="center" wrapText="1"/>
    </xf>
    <xf numFmtId="49" fontId="10" fillId="2" borderId="8" xfId="0" applyNumberFormat="1" applyFont="1" applyFill="1" applyBorder="1" applyAlignment="1">
      <alignment horizontal="left" vertical="center" wrapText="1"/>
    </xf>
    <xf numFmtId="49" fontId="7" fillId="2" borderId="11" xfId="0" applyNumberFormat="1" applyFont="1" applyFill="1" applyBorder="1" applyAlignment="1">
      <alignment horizontal="left" vertical="center" wrapText="1"/>
    </xf>
    <xf numFmtId="164" fontId="7" fillId="2" borderId="5" xfId="0" applyNumberFormat="1" applyFont="1" applyFill="1" applyBorder="1" applyAlignment="1">
      <alignment horizontal="center" vertical="center" wrapText="1"/>
    </xf>
    <xf numFmtId="49" fontId="10" fillId="2" borderId="12" xfId="0" applyNumberFormat="1" applyFont="1" applyFill="1" applyBorder="1" applyAlignment="1">
      <alignment horizontal="left" vertical="center" wrapText="1"/>
    </xf>
    <xf numFmtId="49" fontId="4" fillId="3" borderId="13" xfId="0" applyNumberFormat="1" applyFont="1" applyFill="1" applyBorder="1" applyAlignment="1">
      <alignment horizontal="left" vertical="center" wrapText="1"/>
    </xf>
    <xf numFmtId="49" fontId="3" fillId="3" borderId="14" xfId="0" applyNumberFormat="1" applyFont="1" applyFill="1" applyBorder="1" applyAlignment="1">
      <alignment horizontal="left" vertical="center" wrapText="1"/>
    </xf>
    <xf numFmtId="49" fontId="9" fillId="2" borderId="5"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49" fontId="9" fillId="2" borderId="8" xfId="0" applyNumberFormat="1" applyFont="1" applyFill="1" applyBorder="1" applyAlignment="1">
      <alignment horizontal="left" vertical="center" wrapText="1"/>
    </xf>
    <xf numFmtId="49" fontId="7" fillId="2" borderId="12" xfId="0" applyNumberFormat="1" applyFont="1" applyFill="1" applyBorder="1" applyAlignment="1">
      <alignment horizontal="left" vertical="center" wrapText="1"/>
    </xf>
    <xf numFmtId="49" fontId="4" fillId="3" borderId="15" xfId="0" applyNumberFormat="1" applyFont="1" applyFill="1" applyBorder="1" applyAlignment="1">
      <alignment horizontal="left" vertical="center" wrapText="1"/>
    </xf>
    <xf numFmtId="49" fontId="3" fillId="3" borderId="16" xfId="0" applyNumberFormat="1" applyFont="1" applyFill="1" applyBorder="1" applyAlignment="1">
      <alignment horizontal="left" vertical="center" wrapText="1"/>
    </xf>
    <xf numFmtId="49" fontId="12" fillId="2" borderId="5" xfId="0" applyNumberFormat="1" applyFont="1" applyFill="1" applyBorder="1" applyAlignment="1">
      <alignment horizontal="left" vertical="center" wrapText="1"/>
    </xf>
    <xf numFmtId="0" fontId="14" fillId="2" borderId="5" xfId="0" applyNumberFormat="1" applyFont="1" applyFill="1" applyBorder="1" applyAlignment="1">
      <alignment horizontal="center" vertical="center" wrapText="1"/>
    </xf>
    <xf numFmtId="49" fontId="7" fillId="2" borderId="17" xfId="0" applyNumberFormat="1" applyFont="1" applyFill="1" applyBorder="1" applyAlignment="1">
      <alignment horizontal="left" vertical="center" wrapText="1"/>
    </xf>
    <xf numFmtId="0" fontId="15" fillId="2" borderId="1" xfId="0" applyNumberFormat="1" applyFont="1" applyFill="1" applyBorder="1" applyAlignment="1"/>
    <xf numFmtId="49" fontId="6" fillId="2" borderId="5" xfId="0" applyNumberFormat="1" applyFont="1" applyFill="1" applyBorder="1" applyAlignment="1">
      <alignment horizontal="left" vertical="center" wrapText="1"/>
    </xf>
    <xf numFmtId="49" fontId="16" fillId="2" borderId="8" xfId="0" applyNumberFormat="1" applyFont="1" applyFill="1" applyBorder="1" applyAlignment="1">
      <alignment horizontal="left" vertical="center" wrapText="1"/>
    </xf>
    <xf numFmtId="0" fontId="17" fillId="2" borderId="5" xfId="0" applyNumberFormat="1" applyFont="1" applyFill="1" applyBorder="1" applyAlignment="1">
      <alignment horizontal="center" vertical="center" wrapText="1"/>
    </xf>
    <xf numFmtId="49" fontId="7" fillId="2" borderId="18" xfId="0" applyNumberFormat="1" applyFont="1" applyFill="1" applyBorder="1" applyAlignment="1">
      <alignment horizontal="left" vertical="center" wrapText="1"/>
    </xf>
    <xf numFmtId="49" fontId="10" fillId="2" borderId="19" xfId="0" applyNumberFormat="1" applyFont="1" applyFill="1" applyBorder="1" applyAlignment="1">
      <alignment horizontal="left" vertical="center" wrapText="1"/>
    </xf>
    <xf numFmtId="0" fontId="5" fillId="5" borderId="20" xfId="0" applyFont="1" applyFill="1" applyBorder="1" applyAlignment="1">
      <alignment horizontal="left" vertical="center" wrapText="1"/>
    </xf>
    <xf numFmtId="0" fontId="0" fillId="5" borderId="22" xfId="0" applyFont="1" applyFill="1" applyBorder="1" applyAlignment="1"/>
    <xf numFmtId="0" fontId="18" fillId="5" borderId="22" xfId="0" applyNumberFormat="1" applyFont="1" applyFill="1" applyBorder="1" applyAlignment="1">
      <alignment horizontal="center" vertical="center"/>
    </xf>
    <xf numFmtId="0" fontId="5" fillId="5" borderId="23" xfId="0" applyFont="1" applyFill="1" applyBorder="1" applyAlignment="1">
      <alignment horizontal="left" vertical="center" wrapText="1"/>
    </xf>
    <xf numFmtId="0" fontId="0" fillId="2" borderId="24" xfId="0" applyFont="1" applyFill="1" applyBorder="1" applyAlignment="1">
      <alignment horizontal="left"/>
    </xf>
    <xf numFmtId="0" fontId="0" fillId="2" borderId="25" xfId="0" applyFont="1" applyFill="1" applyBorder="1" applyAlignment="1">
      <alignment horizontal="left"/>
    </xf>
    <xf numFmtId="0" fontId="0" fillId="2" borderId="26" xfId="0" applyFont="1" applyFill="1" applyBorder="1" applyAlignment="1">
      <alignment horizontal="left"/>
    </xf>
    <xf numFmtId="0" fontId="0" fillId="2" borderId="9" xfId="0" applyFont="1" applyFill="1" applyBorder="1" applyAlignment="1">
      <alignment horizontal="left"/>
    </xf>
    <xf numFmtId="0" fontId="0" fillId="2" borderId="27" xfId="0" applyFont="1" applyFill="1" applyBorder="1" applyAlignment="1">
      <alignment horizontal="left"/>
    </xf>
    <xf numFmtId="0" fontId="0" fillId="2" borderId="28" xfId="0" applyFont="1" applyFill="1" applyBorder="1" applyAlignment="1">
      <alignment horizontal="left"/>
    </xf>
    <xf numFmtId="0" fontId="0" fillId="0" borderId="1" xfId="0" applyNumberFormat="1" applyFont="1" applyBorder="1" applyAlignment="1"/>
    <xf numFmtId="0" fontId="0" fillId="2" borderId="1" xfId="0" applyNumberFormat="1" applyFont="1" applyFill="1" applyBorder="1" applyAlignment="1"/>
    <xf numFmtId="0" fontId="0" fillId="0" borderId="1" xfId="0" applyNumberFormat="1" applyFont="1" applyBorder="1" applyAlignment="1"/>
    <xf numFmtId="0" fontId="0" fillId="2" borderId="1" xfId="0" applyNumberFormat="1" applyFont="1" applyFill="1" applyBorder="1" applyAlignment="1"/>
    <xf numFmtId="0" fontId="8" fillId="2" borderId="26" xfId="0" applyFont="1" applyFill="1" applyBorder="1" applyAlignment="1"/>
    <xf numFmtId="0" fontId="0" fillId="2" borderId="1" xfId="0" applyNumberFormat="1" applyFont="1" applyFill="1" applyBorder="1" applyAlignment="1"/>
    <xf numFmtId="0" fontId="0" fillId="0" borderId="1" xfId="0" applyNumberFormat="1" applyFont="1" applyBorder="1" applyAlignment="1"/>
    <xf numFmtId="49" fontId="13" fillId="2" borderId="8" xfId="0" applyNumberFormat="1" applyFont="1" applyFill="1" applyBorder="1" applyAlignment="1">
      <alignment horizontal="left" vertical="center" wrapText="1"/>
    </xf>
    <xf numFmtId="0" fontId="0" fillId="0" borderId="1" xfId="0" applyNumberFormat="1" applyFont="1" applyBorder="1" applyAlignment="1"/>
    <xf numFmtId="0" fontId="0" fillId="0" borderId="1" xfId="0" applyNumberFormat="1" applyFont="1" applyBorder="1" applyAlignment="1"/>
    <xf numFmtId="49" fontId="20" fillId="6" borderId="5" xfId="0" applyNumberFormat="1" applyFont="1" applyFill="1" applyBorder="1" applyAlignment="1">
      <alignment horizontal="left" vertical="center" wrapText="1"/>
    </xf>
    <xf numFmtId="0" fontId="0" fillId="0" borderId="1" xfId="0" applyNumberFormat="1" applyFont="1" applyBorder="1" applyAlignment="1"/>
    <xf numFmtId="0" fontId="0" fillId="2" borderId="26" xfId="0" applyNumberFormat="1" applyFont="1" applyFill="1" applyBorder="1" applyAlignment="1"/>
    <xf numFmtId="0" fontId="0" fillId="2" borderId="26" xfId="0" applyNumberFormat="1" applyFont="1" applyFill="1" applyBorder="1" applyAlignment="1">
      <alignment horizontal="left"/>
    </xf>
    <xf numFmtId="0" fontId="0" fillId="2" borderId="1" xfId="0" applyNumberFormat="1" applyFont="1" applyFill="1" applyBorder="1" applyAlignment="1"/>
    <xf numFmtId="0" fontId="0" fillId="2" borderId="1" xfId="0" applyNumberFormat="1" applyFont="1" applyFill="1" applyBorder="1" applyAlignment="1"/>
    <xf numFmtId="0" fontId="0" fillId="0" borderId="1" xfId="0" applyNumberFormat="1" applyFont="1" applyBorder="1" applyAlignment="1"/>
    <xf numFmtId="0" fontId="0" fillId="2" borderId="1" xfId="0" applyNumberFormat="1" applyFont="1" applyFill="1" applyBorder="1" applyAlignment="1"/>
    <xf numFmtId="0" fontId="0" fillId="0" borderId="1" xfId="0" applyNumberFormat="1" applyFont="1" applyBorder="1" applyAlignment="1"/>
    <xf numFmtId="49" fontId="22" fillId="6" borderId="11" xfId="0" applyNumberFormat="1" applyFont="1" applyFill="1" applyBorder="1" applyAlignment="1">
      <alignment horizontal="left" vertical="center" wrapText="1"/>
    </xf>
    <xf numFmtId="49" fontId="20" fillId="6" borderId="11" xfId="0" applyNumberFormat="1" applyFont="1" applyFill="1" applyBorder="1" applyAlignment="1">
      <alignment horizontal="left" vertical="center" wrapText="1"/>
    </xf>
    <xf numFmtId="0" fontId="0" fillId="2" borderId="1" xfId="0" applyNumberFormat="1" applyFont="1" applyFill="1" applyBorder="1" applyAlignment="1"/>
    <xf numFmtId="0" fontId="0" fillId="0" borderId="1" xfId="0" applyNumberFormat="1" applyFont="1" applyBorder="1" applyAlignment="1"/>
    <xf numFmtId="0" fontId="0" fillId="0" borderId="1" xfId="0" applyNumberFormat="1" applyFont="1" applyBorder="1" applyAlignment="1"/>
    <xf numFmtId="49" fontId="2" fillId="2" borderId="3" xfId="0" applyNumberFormat="1" applyFont="1" applyFill="1" applyBorder="1" applyAlignment="1">
      <alignment horizontal="center" vertical="center" wrapText="1"/>
    </xf>
    <xf numFmtId="0" fontId="0" fillId="0" borderId="1" xfId="0" applyNumberFormat="1" applyFont="1" applyBorder="1" applyAlignment="1"/>
    <xf numFmtId="49" fontId="18" fillId="5" borderId="21" xfId="0" applyNumberFormat="1" applyFont="1" applyFill="1" applyBorder="1" applyAlignment="1">
      <alignment horizontal="center" vertical="center" wrapText="1"/>
    </xf>
    <xf numFmtId="49" fontId="18" fillId="5" borderId="28" xfId="0" applyNumberFormat="1" applyFont="1" applyFill="1" applyBorder="1" applyAlignment="1">
      <alignment horizontal="center" vertical="center" wrapText="1"/>
    </xf>
    <xf numFmtId="0" fontId="0" fillId="2" borderId="1"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5F2E05"/>
      <rgbColor rgb="FF482304"/>
      <rgbColor rgb="FF009A46"/>
      <rgbColor rgb="FF00B050"/>
      <rgbColor rgb="FFC00000"/>
      <rgbColor rgb="FFF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Teması">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eması">
      <a:majorFont>
        <a:latin typeface="Helvetica Neue"/>
        <a:ea typeface="Helvetica Neue"/>
        <a:cs typeface="Helvetica Neue"/>
      </a:majorFont>
      <a:minorFont>
        <a:latin typeface="Helvetica Neue"/>
        <a:ea typeface="Helvetica Neue"/>
        <a:cs typeface="Helvetica Neue"/>
      </a:minorFont>
    </a:fontScheme>
    <a:fmtScheme name="Office Teması">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897"/>
  <sheetViews>
    <sheetView tabSelected="1" defaultGridColor="0" topLeftCell="A23" colorId="9" zoomScale="50" zoomScaleNormal="50" workbookViewId="0">
      <selection activeCell="D27" sqref="A27:D27"/>
    </sheetView>
  </sheetViews>
  <sheetFormatPr defaultColWidth="14.42578125" defaultRowHeight="15" customHeight="1"/>
  <cols>
    <col min="1" max="1" width="105" style="2" customWidth="1"/>
    <col min="2" max="2" width="19.28515625" style="3" customWidth="1"/>
    <col min="3" max="3" width="24.42578125" style="3" customWidth="1"/>
    <col min="4" max="5" width="17" style="3" customWidth="1"/>
    <col min="6" max="6" width="105.85546875" style="2" customWidth="1"/>
    <col min="7" max="115" width="14.42578125" style="3" customWidth="1"/>
    <col min="116" max="256" width="14.42578125" style="1" customWidth="1"/>
  </cols>
  <sheetData>
    <row r="1" spans="1:83" s="4" customFormat="1" ht="90" hidden="1" customHeight="1">
      <c r="A1" s="5" t="s">
        <v>0</v>
      </c>
      <c r="D1" s="75" t="s">
        <v>1</v>
      </c>
      <c r="E1" s="76"/>
    </row>
    <row r="2" spans="1:83" s="4" customFormat="1" ht="53.25" customHeight="1" thickBot="1">
      <c r="A2" s="6" t="s">
        <v>2</v>
      </c>
      <c r="B2" s="7" t="s">
        <v>3</v>
      </c>
      <c r="C2" s="7" t="s">
        <v>4</v>
      </c>
      <c r="D2" s="7" t="s">
        <v>5</v>
      </c>
      <c r="E2" s="7" t="s">
        <v>6</v>
      </c>
      <c r="F2" s="8" t="s">
        <v>7</v>
      </c>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row>
    <row r="3" spans="1:83" s="9" customFormat="1" ht="51" customHeight="1" thickTop="1" thickBot="1">
      <c r="A3" s="19" t="s">
        <v>441</v>
      </c>
      <c r="B3" s="11" t="s">
        <v>8</v>
      </c>
      <c r="C3" s="11" t="s">
        <v>9</v>
      </c>
      <c r="D3" s="12">
        <v>10.5</v>
      </c>
      <c r="E3" s="12">
        <f t="shared" ref="E3:E19" si="0">B3*D3</f>
        <v>0</v>
      </c>
      <c r="F3" s="13" t="s">
        <v>10</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row>
    <row r="4" spans="1:83" s="9" customFormat="1" ht="51" customHeight="1" thickTop="1" thickBot="1">
      <c r="A4" s="19" t="s">
        <v>442</v>
      </c>
      <c r="B4" s="11" t="s">
        <v>8</v>
      </c>
      <c r="C4" s="11" t="s">
        <v>9</v>
      </c>
      <c r="D4" s="12">
        <v>8.5</v>
      </c>
      <c r="E4" s="12">
        <f t="shared" si="0"/>
        <v>0</v>
      </c>
      <c r="F4" s="13" t="s">
        <v>11</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row>
    <row r="5" spans="1:83" s="66" customFormat="1" ht="51" customHeight="1" thickTop="1" thickBot="1">
      <c r="A5" s="19" t="s">
        <v>475</v>
      </c>
      <c r="B5" s="11" t="s">
        <v>8</v>
      </c>
      <c r="C5" s="11" t="s">
        <v>287</v>
      </c>
      <c r="D5" s="12">
        <v>7</v>
      </c>
      <c r="E5" s="12">
        <f t="shared" ref="E5" si="1">B5*D5</f>
        <v>0</v>
      </c>
      <c r="F5" s="13" t="s">
        <v>11</v>
      </c>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row>
    <row r="6" spans="1:83" s="9" customFormat="1" ht="51" customHeight="1" thickTop="1" thickBot="1">
      <c r="A6" s="19" t="s">
        <v>443</v>
      </c>
      <c r="B6" s="11" t="s">
        <v>8</v>
      </c>
      <c r="C6" s="11" t="s">
        <v>12</v>
      </c>
      <c r="D6" s="12">
        <v>8.25</v>
      </c>
      <c r="E6" s="12">
        <f t="shared" si="0"/>
        <v>0</v>
      </c>
      <c r="F6" s="13" t="s">
        <v>13</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row>
    <row r="7" spans="1:83" s="65" customFormat="1" ht="51" customHeight="1" thickTop="1" thickBot="1">
      <c r="A7" s="19" t="s">
        <v>473</v>
      </c>
      <c r="B7" s="11" t="s">
        <v>8</v>
      </c>
      <c r="C7" s="11" t="s">
        <v>12</v>
      </c>
      <c r="D7" s="12">
        <v>4</v>
      </c>
      <c r="E7" s="12">
        <f t="shared" ref="E7" si="2">B7*D7</f>
        <v>0</v>
      </c>
      <c r="F7" s="13" t="s">
        <v>474</v>
      </c>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row>
    <row r="8" spans="1:83" s="9" customFormat="1" ht="51" customHeight="1" thickTop="1" thickBot="1">
      <c r="A8" s="19" t="s">
        <v>444</v>
      </c>
      <c r="B8" s="11" t="s">
        <v>8</v>
      </c>
      <c r="C8" s="11" t="s">
        <v>9</v>
      </c>
      <c r="D8" s="12">
        <v>10.5</v>
      </c>
      <c r="E8" s="12">
        <f t="shared" si="0"/>
        <v>0</v>
      </c>
      <c r="F8" s="13" t="s">
        <v>14</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row>
    <row r="9" spans="1:83" s="9" customFormat="1" ht="51" customHeight="1" thickTop="1" thickBot="1">
      <c r="A9" s="19" t="s">
        <v>445</v>
      </c>
      <c r="B9" s="11" t="s">
        <v>8</v>
      </c>
      <c r="C9" s="11" t="s">
        <v>16</v>
      </c>
      <c r="D9" s="12">
        <v>15</v>
      </c>
      <c r="E9" s="12">
        <f t="shared" si="0"/>
        <v>0</v>
      </c>
      <c r="F9" s="13" t="s">
        <v>17</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row>
    <row r="10" spans="1:83" s="9" customFormat="1" ht="51" customHeight="1" thickTop="1" thickBot="1">
      <c r="A10" s="19" t="s">
        <v>446</v>
      </c>
      <c r="B10" s="11" t="s">
        <v>8</v>
      </c>
      <c r="C10" s="11" t="s">
        <v>18</v>
      </c>
      <c r="D10" s="12">
        <v>5</v>
      </c>
      <c r="E10" s="12">
        <f t="shared" si="0"/>
        <v>0</v>
      </c>
      <c r="F10" s="13" t="s">
        <v>19</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row>
    <row r="11" spans="1:83" s="9" customFormat="1" ht="51" customHeight="1" thickTop="1" thickBot="1">
      <c r="A11" s="19" t="s">
        <v>447</v>
      </c>
      <c r="B11" s="11" t="s">
        <v>8</v>
      </c>
      <c r="C11" s="11" t="s">
        <v>18</v>
      </c>
      <c r="D11" s="12">
        <v>4</v>
      </c>
      <c r="E11" s="12">
        <f t="shared" si="0"/>
        <v>0</v>
      </c>
      <c r="F11" s="13" t="s">
        <v>20</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row>
    <row r="12" spans="1:83" s="9" customFormat="1" ht="51" customHeight="1" thickTop="1" thickBot="1">
      <c r="A12" s="19" t="s">
        <v>448</v>
      </c>
      <c r="B12" s="11" t="s">
        <v>8</v>
      </c>
      <c r="C12" s="11" t="s">
        <v>12</v>
      </c>
      <c r="D12" s="12">
        <v>15</v>
      </c>
      <c r="E12" s="12">
        <f t="shared" si="0"/>
        <v>0</v>
      </c>
      <c r="F12" s="13" t="s">
        <v>21</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row>
    <row r="13" spans="1:83" s="9" customFormat="1" ht="51" customHeight="1" thickTop="1" thickBot="1">
      <c r="A13" s="19" t="s">
        <v>449</v>
      </c>
      <c r="B13" s="11" t="s">
        <v>8</v>
      </c>
      <c r="C13" s="11" t="s">
        <v>9</v>
      </c>
      <c r="D13" s="12">
        <v>10.5</v>
      </c>
      <c r="E13" s="12">
        <f t="shared" si="0"/>
        <v>0</v>
      </c>
      <c r="F13" s="13" t="s">
        <v>22</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row>
    <row r="14" spans="1:83" s="9" customFormat="1" ht="51" customHeight="1" thickTop="1" thickBot="1">
      <c r="A14" s="19" t="s">
        <v>450</v>
      </c>
      <c r="B14" s="11" t="s">
        <v>8</v>
      </c>
      <c r="C14" s="11" t="s">
        <v>9</v>
      </c>
      <c r="D14" s="12">
        <v>8.5</v>
      </c>
      <c r="E14" s="12">
        <f t="shared" si="0"/>
        <v>0</v>
      </c>
      <c r="F14" s="13" t="s">
        <v>23</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row>
    <row r="15" spans="1:83" s="54" customFormat="1" ht="51" customHeight="1" thickTop="1" thickBot="1">
      <c r="A15" s="19" t="s">
        <v>451</v>
      </c>
      <c r="B15" s="11" t="s">
        <v>8</v>
      </c>
      <c r="C15" s="11" t="s">
        <v>481</v>
      </c>
      <c r="D15" s="12">
        <v>6</v>
      </c>
      <c r="E15" s="12">
        <f t="shared" ref="E15" si="3">B15*D15</f>
        <v>0</v>
      </c>
      <c r="F15" s="13" t="s">
        <v>437</v>
      </c>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row>
    <row r="16" spans="1:83" s="9" customFormat="1" ht="51" customHeight="1" thickTop="1" thickBot="1">
      <c r="A16" s="19" t="s">
        <v>452</v>
      </c>
      <c r="B16" s="11" t="s">
        <v>8</v>
      </c>
      <c r="C16" s="11" t="s">
        <v>9</v>
      </c>
      <c r="D16" s="12">
        <v>13</v>
      </c>
      <c r="E16" s="12">
        <f t="shared" si="0"/>
        <v>0</v>
      </c>
      <c r="F16" s="13" t="s">
        <v>24</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row>
    <row r="17" spans="1:83" s="15" customFormat="1" ht="51" customHeight="1" thickTop="1" thickBot="1">
      <c r="A17" s="19" t="s">
        <v>25</v>
      </c>
      <c r="B17" s="16" t="s">
        <v>8</v>
      </c>
      <c r="C17" s="16" t="s">
        <v>9</v>
      </c>
      <c r="D17" s="17">
        <v>42</v>
      </c>
      <c r="E17" s="17">
        <f t="shared" si="0"/>
        <v>0</v>
      </c>
      <c r="F17" s="13" t="s">
        <v>26</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row>
    <row r="18" spans="1:83" s="4" customFormat="1" ht="51" customHeight="1" thickTop="1" thickBot="1">
      <c r="A18" s="19" t="s">
        <v>421</v>
      </c>
      <c r="B18" s="16" t="s">
        <v>8</v>
      </c>
      <c r="C18" s="16" t="s">
        <v>9</v>
      </c>
      <c r="D18" s="17">
        <v>9</v>
      </c>
      <c r="E18" s="17">
        <f t="shared" si="0"/>
        <v>0</v>
      </c>
      <c r="F18" s="13" t="s">
        <v>422</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row>
    <row r="19" spans="1:83" s="4" customFormat="1" ht="51" customHeight="1" thickTop="1" thickBot="1">
      <c r="A19" s="19" t="s">
        <v>453</v>
      </c>
      <c r="B19" s="16" t="s">
        <v>8</v>
      </c>
      <c r="C19" s="16" t="s">
        <v>9</v>
      </c>
      <c r="D19" s="17">
        <v>10.5</v>
      </c>
      <c r="E19" s="17">
        <f t="shared" si="0"/>
        <v>0</v>
      </c>
      <c r="F19" s="13" t="s">
        <v>27</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row>
    <row r="20" spans="1:83" s="4" customFormat="1" ht="51" customHeight="1" thickTop="1" thickBot="1">
      <c r="A20" s="19" t="s">
        <v>28</v>
      </c>
      <c r="B20" s="17">
        <v>0</v>
      </c>
      <c r="C20" s="16" t="s">
        <v>9</v>
      </c>
      <c r="D20" s="17">
        <v>9</v>
      </c>
      <c r="E20" s="17">
        <f t="shared" ref="E20:E25" si="4">D20*B20</f>
        <v>0</v>
      </c>
      <c r="F20" s="20" t="s">
        <v>29</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row>
    <row r="21" spans="1:83" s="4" customFormat="1" ht="51" customHeight="1" thickTop="1" thickBot="1">
      <c r="A21" s="19" t="s">
        <v>30</v>
      </c>
      <c r="B21" s="17">
        <v>0</v>
      </c>
      <c r="C21" s="16" t="s">
        <v>18</v>
      </c>
      <c r="D21" s="17">
        <v>4</v>
      </c>
      <c r="E21" s="17">
        <f t="shared" si="4"/>
        <v>0</v>
      </c>
      <c r="F21" s="20" t="s">
        <v>31</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row>
    <row r="22" spans="1:83" s="4" customFormat="1" ht="51" customHeight="1" thickTop="1" thickBot="1">
      <c r="A22" s="19" t="s">
        <v>32</v>
      </c>
      <c r="B22" s="17">
        <v>0</v>
      </c>
      <c r="C22" s="16" t="s">
        <v>18</v>
      </c>
      <c r="D22" s="17">
        <v>5</v>
      </c>
      <c r="E22" s="17">
        <f t="shared" si="4"/>
        <v>0</v>
      </c>
      <c r="F22" s="20" t="s">
        <v>33</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row>
    <row r="23" spans="1:83" s="4" customFormat="1" ht="51" customHeight="1" thickTop="1" thickBot="1">
      <c r="A23" s="19" t="s">
        <v>34</v>
      </c>
      <c r="B23" s="17">
        <v>0</v>
      </c>
      <c r="C23" s="16" t="s">
        <v>18</v>
      </c>
      <c r="D23" s="17">
        <v>4.25</v>
      </c>
      <c r="E23" s="17">
        <f t="shared" si="4"/>
        <v>0</v>
      </c>
      <c r="F23" s="20" t="s">
        <v>35</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row>
    <row r="24" spans="1:83" s="4" customFormat="1" ht="51" customHeight="1" thickTop="1" thickBot="1">
      <c r="A24" s="19" t="s">
        <v>36</v>
      </c>
      <c r="B24" s="17">
        <v>0</v>
      </c>
      <c r="C24" s="16" t="s">
        <v>18</v>
      </c>
      <c r="D24" s="17">
        <v>6.5</v>
      </c>
      <c r="E24" s="17">
        <f t="shared" si="4"/>
        <v>0</v>
      </c>
      <c r="F24" s="20" t="s">
        <v>37</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row>
    <row r="25" spans="1:83" s="4" customFormat="1" ht="51" customHeight="1" thickTop="1">
      <c r="A25" s="21" t="s">
        <v>38</v>
      </c>
      <c r="B25" s="17">
        <v>0</v>
      </c>
      <c r="C25" s="16" t="s">
        <v>18</v>
      </c>
      <c r="D25" s="22">
        <v>6.5</v>
      </c>
      <c r="E25" s="22">
        <f t="shared" si="4"/>
        <v>0</v>
      </c>
      <c r="F25" s="23" t="s">
        <v>39</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row>
    <row r="26" spans="1:83" s="4" customFormat="1" ht="66" customHeight="1" thickBot="1">
      <c r="A26" s="24" t="s">
        <v>40</v>
      </c>
      <c r="B26" s="7" t="s">
        <v>41</v>
      </c>
      <c r="C26" s="7" t="s">
        <v>4</v>
      </c>
      <c r="D26" s="7" t="s">
        <v>5</v>
      </c>
      <c r="E26" s="7" t="s">
        <v>6</v>
      </c>
      <c r="F26" s="25" t="s">
        <v>7</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row>
    <row r="27" spans="1:83" s="4" customFormat="1" ht="269.25" customHeight="1" thickTop="1" thickBot="1">
      <c r="A27" s="19" t="s">
        <v>493</v>
      </c>
      <c r="B27" s="26" t="s">
        <v>8</v>
      </c>
      <c r="C27" s="26" t="s">
        <v>471</v>
      </c>
      <c r="D27" s="27">
        <v>120</v>
      </c>
      <c r="E27" s="27">
        <f t="shared" ref="E27:E39" si="5">B27*D27</f>
        <v>0</v>
      </c>
      <c r="F27" s="28" t="s">
        <v>472</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row>
    <row r="28" spans="1:83" s="62" customFormat="1" ht="48" customHeight="1" thickTop="1" thickBot="1">
      <c r="A28" s="19" t="s">
        <v>454</v>
      </c>
      <c r="B28" s="26" t="s">
        <v>8</v>
      </c>
      <c r="C28" s="26" t="s">
        <v>12</v>
      </c>
      <c r="D28" s="27">
        <v>9.5</v>
      </c>
      <c r="E28" s="27">
        <f t="shared" ref="E28" si="6">B28*D28</f>
        <v>0</v>
      </c>
      <c r="F28" s="28" t="s">
        <v>42</v>
      </c>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row>
    <row r="29" spans="1:83" s="9" customFormat="1" ht="48" customHeight="1" thickTop="1" thickBot="1">
      <c r="A29" s="19" t="s">
        <v>455</v>
      </c>
      <c r="B29" s="26" t="s">
        <v>8</v>
      </c>
      <c r="C29" s="26" t="s">
        <v>9</v>
      </c>
      <c r="D29" s="27">
        <v>12</v>
      </c>
      <c r="E29" s="27">
        <f t="shared" si="5"/>
        <v>0</v>
      </c>
      <c r="F29" s="28" t="s">
        <v>487</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row>
    <row r="30" spans="1:83" s="9" customFormat="1" ht="48" customHeight="1" thickTop="1" thickBot="1">
      <c r="A30" s="19" t="s">
        <v>456</v>
      </c>
      <c r="B30" s="26" t="s">
        <v>8</v>
      </c>
      <c r="C30" s="26" t="s">
        <v>9</v>
      </c>
      <c r="D30" s="27">
        <v>12</v>
      </c>
      <c r="E30" s="27">
        <f t="shared" si="5"/>
        <v>0</v>
      </c>
      <c r="F30" s="28" t="s">
        <v>43</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row>
    <row r="31" spans="1:83" s="52" customFormat="1" ht="48" customHeight="1" thickTop="1" thickBot="1">
      <c r="A31" s="19" t="s">
        <v>457</v>
      </c>
      <c r="B31" s="26" t="s">
        <v>8</v>
      </c>
      <c r="C31" s="26" t="s">
        <v>9</v>
      </c>
      <c r="D31" s="27">
        <v>12</v>
      </c>
      <c r="E31" s="27">
        <f t="shared" ref="E31" si="7">B31*D31</f>
        <v>0</v>
      </c>
      <c r="F31" s="28" t="s">
        <v>43</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row>
    <row r="32" spans="1:83" s="9" customFormat="1" ht="48" customHeight="1" thickTop="1" thickBot="1">
      <c r="A32" s="19" t="s">
        <v>458</v>
      </c>
      <c r="B32" s="26" t="s">
        <v>8</v>
      </c>
      <c r="C32" s="26" t="s">
        <v>9</v>
      </c>
      <c r="D32" s="27">
        <v>10</v>
      </c>
      <c r="E32" s="27">
        <f t="shared" si="5"/>
        <v>0</v>
      </c>
      <c r="F32" s="28" t="s">
        <v>44</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row>
    <row r="33" spans="1:83" s="9" customFormat="1" ht="48" customHeight="1" thickTop="1" thickBot="1">
      <c r="A33" s="19" t="s">
        <v>459</v>
      </c>
      <c r="B33" s="26" t="s">
        <v>8</v>
      </c>
      <c r="C33" s="26" t="s">
        <v>9</v>
      </c>
      <c r="D33" s="27">
        <v>9.1999999999999993</v>
      </c>
      <c r="E33" s="27">
        <f t="shared" si="5"/>
        <v>0</v>
      </c>
      <c r="F33" s="28" t="s">
        <v>43</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row>
    <row r="34" spans="1:83" s="72" customFormat="1" ht="48" customHeight="1" thickTop="1" thickBot="1">
      <c r="A34" s="19" t="s">
        <v>488</v>
      </c>
      <c r="B34" s="26" t="s">
        <v>8</v>
      </c>
      <c r="C34" s="26" t="s">
        <v>9</v>
      </c>
      <c r="D34" s="27">
        <v>12</v>
      </c>
      <c r="E34" s="27">
        <f t="shared" ref="E34" si="8">B34*D34</f>
        <v>0</v>
      </c>
      <c r="F34" s="28" t="s">
        <v>463</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row>
    <row r="35" spans="1:83" s="9" customFormat="1" ht="48" customHeight="1" thickTop="1" thickBot="1">
      <c r="A35" s="19" t="s">
        <v>45</v>
      </c>
      <c r="B35" s="16" t="s">
        <v>8</v>
      </c>
      <c r="C35" s="16" t="s">
        <v>9</v>
      </c>
      <c r="D35" s="17">
        <v>12</v>
      </c>
      <c r="E35" s="17">
        <f t="shared" si="5"/>
        <v>0</v>
      </c>
      <c r="F35" s="13" t="s">
        <v>46</v>
      </c>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row>
    <row r="36" spans="1:83" s="9" customFormat="1" ht="48" customHeight="1" thickTop="1" thickBot="1">
      <c r="A36" s="19" t="s">
        <v>47</v>
      </c>
      <c r="B36" s="16" t="s">
        <v>8</v>
      </c>
      <c r="C36" s="16" t="s">
        <v>9</v>
      </c>
      <c r="D36" s="17">
        <v>9.9</v>
      </c>
      <c r="E36" s="17">
        <f t="shared" si="5"/>
        <v>0</v>
      </c>
      <c r="F36" s="13" t="s">
        <v>48</v>
      </c>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row>
    <row r="37" spans="1:83" s="9" customFormat="1" ht="48" customHeight="1" thickTop="1" thickBot="1">
      <c r="A37" s="19" t="s">
        <v>49</v>
      </c>
      <c r="B37" s="16" t="s">
        <v>8</v>
      </c>
      <c r="C37" s="16" t="s">
        <v>9</v>
      </c>
      <c r="D37" s="17">
        <v>9.9</v>
      </c>
      <c r="E37" s="17">
        <f t="shared" si="5"/>
        <v>0</v>
      </c>
      <c r="F37" s="13" t="s">
        <v>50</v>
      </c>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row>
    <row r="38" spans="1:83" s="4" customFormat="1" ht="48" customHeight="1" thickTop="1" thickBot="1">
      <c r="A38" s="19" t="s">
        <v>51</v>
      </c>
      <c r="B38" s="17">
        <v>0</v>
      </c>
      <c r="C38" s="16" t="s">
        <v>9</v>
      </c>
      <c r="D38" s="17">
        <v>14</v>
      </c>
      <c r="E38" s="17">
        <f t="shared" si="5"/>
        <v>0</v>
      </c>
      <c r="F38" s="13" t="s">
        <v>43</v>
      </c>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row>
    <row r="39" spans="1:83" s="4" customFormat="1" ht="48" customHeight="1" thickTop="1">
      <c r="A39" s="19" t="s">
        <v>52</v>
      </c>
      <c r="B39" s="17">
        <v>0</v>
      </c>
      <c r="C39" s="16" t="s">
        <v>9</v>
      </c>
      <c r="D39" s="17">
        <v>18</v>
      </c>
      <c r="E39" s="17">
        <f t="shared" si="5"/>
        <v>0</v>
      </c>
      <c r="F39" s="29" t="s">
        <v>53</v>
      </c>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row>
    <row r="40" spans="1:83" s="4" customFormat="1" ht="66" customHeight="1" thickBot="1">
      <c r="A40" s="30" t="s">
        <v>54</v>
      </c>
      <c r="B40" s="7" t="s">
        <v>41</v>
      </c>
      <c r="C40" s="7" t="s">
        <v>4</v>
      </c>
      <c r="D40" s="7" t="s">
        <v>55</v>
      </c>
      <c r="E40" s="7" t="s">
        <v>6</v>
      </c>
      <c r="F40" s="31" t="s">
        <v>7</v>
      </c>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row>
    <row r="41" spans="1:83" s="4" customFormat="1" ht="49.5" customHeight="1" thickTop="1" thickBot="1">
      <c r="A41" s="19" t="s">
        <v>56</v>
      </c>
      <c r="B41" s="17">
        <v>0</v>
      </c>
      <c r="C41" s="16" t="s">
        <v>9</v>
      </c>
      <c r="D41" s="17">
        <v>66</v>
      </c>
      <c r="E41" s="17">
        <f t="shared" ref="E41:E54" si="9">B41*D41</f>
        <v>0</v>
      </c>
      <c r="F41" s="13" t="s">
        <v>57</v>
      </c>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row>
    <row r="42" spans="1:83" s="4" customFormat="1" ht="49.5" customHeight="1" thickTop="1" thickBot="1">
      <c r="A42" s="19" t="s">
        <v>58</v>
      </c>
      <c r="B42" s="17">
        <v>0</v>
      </c>
      <c r="C42" s="16" t="s">
        <v>9</v>
      </c>
      <c r="D42" s="17">
        <v>84</v>
      </c>
      <c r="E42" s="17">
        <f t="shared" si="9"/>
        <v>0</v>
      </c>
      <c r="F42" s="13" t="s">
        <v>59</v>
      </c>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row>
    <row r="43" spans="1:83" s="4" customFormat="1" ht="49.5" customHeight="1" thickTop="1" thickBot="1">
      <c r="A43" s="19" t="s">
        <v>60</v>
      </c>
      <c r="B43" s="17">
        <v>0</v>
      </c>
      <c r="C43" s="16" t="s">
        <v>9</v>
      </c>
      <c r="D43" s="17">
        <v>105</v>
      </c>
      <c r="E43" s="17">
        <f t="shared" si="9"/>
        <v>0</v>
      </c>
      <c r="F43" s="13" t="s">
        <v>61</v>
      </c>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row>
    <row r="44" spans="1:83" s="4" customFormat="1" ht="49.5" customHeight="1" thickTop="1" thickBot="1">
      <c r="A44" s="19" t="s">
        <v>62</v>
      </c>
      <c r="B44" s="17">
        <v>0</v>
      </c>
      <c r="C44" s="16" t="s">
        <v>9</v>
      </c>
      <c r="D44" s="17">
        <v>61</v>
      </c>
      <c r="E44" s="17">
        <f t="shared" si="9"/>
        <v>0</v>
      </c>
      <c r="F44" s="13" t="s">
        <v>63</v>
      </c>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row>
    <row r="45" spans="1:83" s="69" customFormat="1" ht="49.5" hidden="1" customHeight="1" thickTop="1" thickBot="1">
      <c r="A45" s="61" t="s">
        <v>485</v>
      </c>
      <c r="B45" s="17">
        <v>0</v>
      </c>
      <c r="C45" s="16" t="s">
        <v>9</v>
      </c>
      <c r="D45" s="17">
        <v>32</v>
      </c>
      <c r="E45" s="17">
        <f t="shared" ref="E45" si="10">B45*D45</f>
        <v>0</v>
      </c>
      <c r="F45" s="13" t="s">
        <v>484</v>
      </c>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row>
    <row r="46" spans="1:83" s="4" customFormat="1" ht="49.5" customHeight="1" thickTop="1" thickBot="1">
      <c r="A46" s="19" t="s">
        <v>64</v>
      </c>
      <c r="B46" s="17">
        <v>0</v>
      </c>
      <c r="C46" s="16" t="s">
        <v>9</v>
      </c>
      <c r="D46" s="17">
        <v>86</v>
      </c>
      <c r="E46" s="17">
        <f t="shared" si="9"/>
        <v>0</v>
      </c>
      <c r="F46" s="13" t="s">
        <v>65</v>
      </c>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row>
    <row r="47" spans="1:83" s="4" customFormat="1" ht="48" customHeight="1" thickTop="1" thickBot="1">
      <c r="A47" s="19" t="s">
        <v>66</v>
      </c>
      <c r="B47" s="17">
        <v>0</v>
      </c>
      <c r="C47" s="16" t="s">
        <v>9</v>
      </c>
      <c r="D47" s="17">
        <v>74</v>
      </c>
      <c r="E47" s="17">
        <f t="shared" si="9"/>
        <v>0</v>
      </c>
      <c r="F47" s="13" t="s">
        <v>67</v>
      </c>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row>
    <row r="48" spans="1:83" s="4" customFormat="1" ht="57" hidden="1" customHeight="1" thickTop="1" thickBot="1">
      <c r="A48" s="19" t="s">
        <v>68</v>
      </c>
      <c r="B48" s="17">
        <v>0</v>
      </c>
      <c r="C48" s="16" t="s">
        <v>9</v>
      </c>
      <c r="D48" s="17">
        <v>61</v>
      </c>
      <c r="E48" s="17">
        <f t="shared" si="9"/>
        <v>0</v>
      </c>
      <c r="F48" s="13" t="s">
        <v>57</v>
      </c>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row>
    <row r="49" spans="1:83" s="4" customFormat="1" ht="49.5" hidden="1" customHeight="1" thickTop="1" thickBot="1">
      <c r="A49" s="19" t="s">
        <v>466</v>
      </c>
      <c r="B49" s="17">
        <v>0</v>
      </c>
      <c r="C49" s="16" t="s">
        <v>9</v>
      </c>
      <c r="D49" s="17">
        <v>71</v>
      </c>
      <c r="E49" s="17">
        <f t="shared" si="9"/>
        <v>0</v>
      </c>
      <c r="F49" s="13" t="s">
        <v>69</v>
      </c>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row>
    <row r="50" spans="1:83" s="4" customFormat="1" ht="49.5" customHeight="1" thickTop="1" thickBot="1">
      <c r="A50" s="19" t="s">
        <v>70</v>
      </c>
      <c r="B50" s="17">
        <v>0</v>
      </c>
      <c r="C50" s="16" t="s">
        <v>9</v>
      </c>
      <c r="D50" s="17">
        <v>66</v>
      </c>
      <c r="E50" s="17">
        <f t="shared" si="9"/>
        <v>0</v>
      </c>
      <c r="F50" s="13" t="s">
        <v>67</v>
      </c>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row>
    <row r="51" spans="1:83" s="4" customFormat="1" ht="49.5" customHeight="1" thickTop="1" thickBot="1">
      <c r="A51" s="19" t="s">
        <v>71</v>
      </c>
      <c r="B51" s="17">
        <v>0</v>
      </c>
      <c r="C51" s="16" t="s">
        <v>9</v>
      </c>
      <c r="D51" s="17">
        <v>74</v>
      </c>
      <c r="E51" s="17">
        <f t="shared" si="9"/>
        <v>0</v>
      </c>
      <c r="F51" s="13" t="s">
        <v>72</v>
      </c>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row>
    <row r="52" spans="1:83" s="4" customFormat="1" ht="49.5" customHeight="1" thickTop="1" thickBot="1">
      <c r="A52" s="19" t="s">
        <v>73</v>
      </c>
      <c r="B52" s="17">
        <v>0</v>
      </c>
      <c r="C52" s="16" t="s">
        <v>74</v>
      </c>
      <c r="D52" s="17">
        <v>21</v>
      </c>
      <c r="E52" s="17">
        <f t="shared" si="9"/>
        <v>0</v>
      </c>
      <c r="F52" s="13" t="s">
        <v>75</v>
      </c>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row>
    <row r="53" spans="1:83" s="4" customFormat="1" ht="117.75" thickTop="1" thickBot="1">
      <c r="A53" s="19" t="s">
        <v>76</v>
      </c>
      <c r="B53" s="17">
        <v>0</v>
      </c>
      <c r="C53" s="16" t="s">
        <v>464</v>
      </c>
      <c r="D53" s="17">
        <v>37.5</v>
      </c>
      <c r="E53" s="17">
        <f t="shared" si="9"/>
        <v>0</v>
      </c>
      <c r="F53" s="13" t="s">
        <v>57</v>
      </c>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row>
    <row r="54" spans="1:83" s="4" customFormat="1" ht="66.75" customHeight="1" thickTop="1" thickBot="1">
      <c r="A54" s="21" t="s">
        <v>77</v>
      </c>
      <c r="B54" s="17">
        <v>0</v>
      </c>
      <c r="C54" s="16" t="s">
        <v>78</v>
      </c>
      <c r="D54" s="17">
        <v>16</v>
      </c>
      <c r="E54" s="17">
        <f t="shared" si="9"/>
        <v>0</v>
      </c>
      <c r="F54" s="13" t="s">
        <v>57</v>
      </c>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row>
    <row r="55" spans="1:83" s="4" customFormat="1" ht="66" customHeight="1" thickTop="1" thickBot="1">
      <c r="A55" s="24" t="s">
        <v>79</v>
      </c>
      <c r="B55" s="7" t="s">
        <v>41</v>
      </c>
      <c r="C55" s="7" t="s">
        <v>4</v>
      </c>
      <c r="D55" s="7" t="s">
        <v>55</v>
      </c>
      <c r="E55" s="7" t="s">
        <v>6</v>
      </c>
      <c r="F55" s="25" t="s">
        <v>7</v>
      </c>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row>
    <row r="56" spans="1:83" s="4" customFormat="1" ht="81" customHeight="1" thickTop="1" thickBot="1">
      <c r="A56" s="18" t="s">
        <v>80</v>
      </c>
      <c r="B56" s="17">
        <v>0</v>
      </c>
      <c r="C56" s="16" t="s">
        <v>81</v>
      </c>
      <c r="D56" s="17">
        <v>16.5</v>
      </c>
      <c r="E56" s="17">
        <f t="shared" ref="E56:E64" si="11">D56*B56</f>
        <v>0</v>
      </c>
      <c r="F56" s="20" t="s">
        <v>82</v>
      </c>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row>
    <row r="57" spans="1:83" s="4" customFormat="1" ht="81" customHeight="1" thickTop="1" thickBot="1">
      <c r="A57" s="19" t="s">
        <v>83</v>
      </c>
      <c r="B57" s="17">
        <v>0</v>
      </c>
      <c r="C57" s="16" t="s">
        <v>81</v>
      </c>
      <c r="D57" s="17">
        <v>17.25</v>
      </c>
      <c r="E57" s="17">
        <f t="shared" si="11"/>
        <v>0</v>
      </c>
      <c r="F57" s="20" t="s">
        <v>84</v>
      </c>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row>
    <row r="58" spans="1:83" s="4" customFormat="1" ht="111" customHeight="1" thickTop="1" thickBot="1">
      <c r="A58" s="19" t="s">
        <v>85</v>
      </c>
      <c r="B58" s="17">
        <v>0</v>
      </c>
      <c r="C58" s="16" t="s">
        <v>86</v>
      </c>
      <c r="D58" s="17">
        <v>19.5</v>
      </c>
      <c r="E58" s="17">
        <f t="shared" si="11"/>
        <v>0</v>
      </c>
      <c r="F58" s="20" t="s">
        <v>87</v>
      </c>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row>
    <row r="59" spans="1:83" s="4" customFormat="1" ht="107.25" customHeight="1" thickTop="1" thickBot="1">
      <c r="A59" s="19" t="s">
        <v>88</v>
      </c>
      <c r="B59" s="17">
        <v>0</v>
      </c>
      <c r="C59" s="16" t="s">
        <v>81</v>
      </c>
      <c r="D59" s="17">
        <v>32.5</v>
      </c>
      <c r="E59" s="17">
        <f t="shared" si="11"/>
        <v>0</v>
      </c>
      <c r="F59" s="20" t="s">
        <v>89</v>
      </c>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row>
    <row r="60" spans="1:83" s="4" customFormat="1" ht="77.25" customHeight="1" thickTop="1" thickBot="1">
      <c r="A60" s="32" t="s">
        <v>90</v>
      </c>
      <c r="B60" s="17">
        <v>0</v>
      </c>
      <c r="C60" s="16" t="s">
        <v>91</v>
      </c>
      <c r="D60" s="17">
        <v>32</v>
      </c>
      <c r="E60" s="17">
        <f t="shared" si="11"/>
        <v>0</v>
      </c>
      <c r="F60" s="20" t="s">
        <v>92</v>
      </c>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row>
    <row r="61" spans="1:83" s="4" customFormat="1" ht="94.5" thickTop="1" thickBot="1">
      <c r="A61" s="19" t="s">
        <v>93</v>
      </c>
      <c r="B61" s="17">
        <v>0</v>
      </c>
      <c r="C61" s="16" t="s">
        <v>465</v>
      </c>
      <c r="D61" s="17">
        <v>66</v>
      </c>
      <c r="E61" s="17">
        <f t="shared" si="11"/>
        <v>0</v>
      </c>
      <c r="F61" s="20" t="s">
        <v>95</v>
      </c>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row>
    <row r="62" spans="1:83" s="4" customFormat="1" ht="54" customHeight="1" thickTop="1" thickBot="1">
      <c r="A62" s="19" t="s">
        <v>96</v>
      </c>
      <c r="B62" s="17">
        <v>0</v>
      </c>
      <c r="C62" s="16" t="s">
        <v>97</v>
      </c>
      <c r="D62" s="17">
        <v>36</v>
      </c>
      <c r="E62" s="17">
        <f t="shared" si="11"/>
        <v>0</v>
      </c>
      <c r="F62" s="20" t="s">
        <v>98</v>
      </c>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row>
    <row r="63" spans="1:83" s="4" customFormat="1" ht="54" customHeight="1" thickTop="1" thickBot="1">
      <c r="A63" s="19" t="s">
        <v>99</v>
      </c>
      <c r="B63" s="17">
        <v>0</v>
      </c>
      <c r="C63" s="16" t="s">
        <v>9</v>
      </c>
      <c r="D63" s="17">
        <v>58</v>
      </c>
      <c r="E63" s="17">
        <f t="shared" si="11"/>
        <v>0</v>
      </c>
      <c r="F63" s="20" t="s">
        <v>100</v>
      </c>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row>
    <row r="64" spans="1:83" s="4" customFormat="1" ht="54" customHeight="1" thickTop="1">
      <c r="A64" s="21" t="s">
        <v>101</v>
      </c>
      <c r="B64" s="17">
        <v>0</v>
      </c>
      <c r="C64" s="16" t="s">
        <v>9</v>
      </c>
      <c r="D64" s="17">
        <v>44</v>
      </c>
      <c r="E64" s="17">
        <f t="shared" si="11"/>
        <v>0</v>
      </c>
      <c r="F64" s="23" t="s">
        <v>102</v>
      </c>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row>
    <row r="65" spans="1:83" s="4" customFormat="1" ht="66" customHeight="1" thickBot="1">
      <c r="A65" s="24" t="s">
        <v>103</v>
      </c>
      <c r="B65" s="7" t="s">
        <v>41</v>
      </c>
      <c r="C65" s="7" t="s">
        <v>4</v>
      </c>
      <c r="D65" s="7" t="s">
        <v>55</v>
      </c>
      <c r="E65" s="7" t="s">
        <v>6</v>
      </c>
      <c r="F65" s="25" t="s">
        <v>7</v>
      </c>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row>
    <row r="66" spans="1:83" s="4" customFormat="1" ht="66" customHeight="1" thickTop="1" thickBot="1">
      <c r="A66" s="19" t="s">
        <v>460</v>
      </c>
      <c r="B66" s="17">
        <v>0</v>
      </c>
      <c r="C66" s="16" t="s">
        <v>104</v>
      </c>
      <c r="D66" s="17">
        <v>19.399999999999999</v>
      </c>
      <c r="E66" s="33">
        <f>D66*B66</f>
        <v>0</v>
      </c>
      <c r="F66" s="20" t="s">
        <v>105</v>
      </c>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row>
    <row r="67" spans="1:83" s="4" customFormat="1" ht="66" customHeight="1" thickTop="1" thickBot="1">
      <c r="A67" s="19" t="s">
        <v>106</v>
      </c>
      <c r="B67" s="17">
        <v>0</v>
      </c>
      <c r="C67" s="16" t="s">
        <v>9</v>
      </c>
      <c r="D67" s="17">
        <v>38</v>
      </c>
      <c r="E67" s="33">
        <f>D67*B67</f>
        <v>0</v>
      </c>
      <c r="F67" s="20" t="s">
        <v>107</v>
      </c>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row>
    <row r="68" spans="1:83" s="4" customFormat="1" ht="66" customHeight="1" thickTop="1" thickBot="1">
      <c r="A68" s="19" t="s">
        <v>108</v>
      </c>
      <c r="B68" s="17">
        <v>0</v>
      </c>
      <c r="C68" s="16" t="s">
        <v>109</v>
      </c>
      <c r="D68" s="17">
        <v>14.9</v>
      </c>
      <c r="E68" s="33">
        <f>B68*D68</f>
        <v>0</v>
      </c>
      <c r="F68" s="20" t="s">
        <v>110</v>
      </c>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row>
    <row r="69" spans="1:83" s="4" customFormat="1" ht="66" customHeight="1" thickTop="1" thickBot="1">
      <c r="A69" s="19" t="s">
        <v>111</v>
      </c>
      <c r="B69" s="17">
        <v>0</v>
      </c>
      <c r="C69" s="16" t="s">
        <v>112</v>
      </c>
      <c r="D69" s="17">
        <v>14.9</v>
      </c>
      <c r="E69" s="33">
        <f>D69*B69</f>
        <v>0</v>
      </c>
      <c r="F69" s="20" t="s">
        <v>113</v>
      </c>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row>
    <row r="70" spans="1:83" s="51" customFormat="1" ht="66" customHeight="1" thickTop="1">
      <c r="A70" s="19" t="s">
        <v>423</v>
      </c>
      <c r="B70" s="17">
        <v>0</v>
      </c>
      <c r="C70" s="16" t="s">
        <v>114</v>
      </c>
      <c r="D70" s="17">
        <v>17.899999999999999</v>
      </c>
      <c r="E70" s="33">
        <f>D70*B70</f>
        <v>0</v>
      </c>
      <c r="F70" s="23" t="s">
        <v>424</v>
      </c>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row>
    <row r="71" spans="1:83" s="4" customFormat="1" ht="66" customHeight="1" thickBot="1">
      <c r="A71" s="30" t="s">
        <v>115</v>
      </c>
      <c r="B71" s="7" t="s">
        <v>41</v>
      </c>
      <c r="C71" s="7" t="s">
        <v>4</v>
      </c>
      <c r="D71" s="7" t="s">
        <v>55</v>
      </c>
      <c r="E71" s="7" t="s">
        <v>6</v>
      </c>
      <c r="F71" s="25" t="s">
        <v>7</v>
      </c>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row>
    <row r="72" spans="1:83" s="4" customFormat="1" ht="51" customHeight="1" thickTop="1" thickBot="1">
      <c r="A72" s="19" t="s">
        <v>116</v>
      </c>
      <c r="B72" s="17">
        <v>0</v>
      </c>
      <c r="C72" s="16" t="s">
        <v>9</v>
      </c>
      <c r="D72" s="17">
        <v>120</v>
      </c>
      <c r="E72" s="17">
        <f>B72*D72</f>
        <v>0</v>
      </c>
      <c r="F72" s="20" t="s">
        <v>117</v>
      </c>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row>
    <row r="73" spans="1:83" s="4" customFormat="1" ht="51" customHeight="1" thickTop="1" thickBot="1">
      <c r="A73" s="19" t="s">
        <v>118</v>
      </c>
      <c r="B73" s="17">
        <v>0</v>
      </c>
      <c r="C73" s="16" t="s">
        <v>119</v>
      </c>
      <c r="D73" s="17">
        <v>25.5</v>
      </c>
      <c r="E73" s="17">
        <f>B73*D73</f>
        <v>0</v>
      </c>
      <c r="F73" s="20" t="s">
        <v>120</v>
      </c>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row>
    <row r="74" spans="1:83" s="4" customFormat="1" ht="51" customHeight="1" thickTop="1" thickBot="1">
      <c r="A74" s="19" t="s">
        <v>121</v>
      </c>
      <c r="B74" s="17">
        <v>0</v>
      </c>
      <c r="C74" s="16" t="s">
        <v>119</v>
      </c>
      <c r="D74" s="17">
        <v>19</v>
      </c>
      <c r="E74" s="17">
        <f>D74*B74</f>
        <v>0</v>
      </c>
      <c r="F74" s="20" t="s">
        <v>122</v>
      </c>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row>
    <row r="75" spans="1:83" s="4" customFormat="1" ht="51" customHeight="1" thickTop="1" thickBot="1">
      <c r="A75" s="19" t="s">
        <v>123</v>
      </c>
      <c r="B75" s="17">
        <v>0</v>
      </c>
      <c r="C75" s="16" t="s">
        <v>119</v>
      </c>
      <c r="D75" s="17">
        <v>19</v>
      </c>
      <c r="E75" s="17">
        <f>D75*B75</f>
        <v>0</v>
      </c>
      <c r="F75" s="20" t="s">
        <v>124</v>
      </c>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row>
    <row r="76" spans="1:83" s="4" customFormat="1" ht="51" customHeight="1" thickTop="1">
      <c r="A76" s="21" t="s">
        <v>125</v>
      </c>
      <c r="B76" s="17">
        <v>0</v>
      </c>
      <c r="C76" s="16" t="s">
        <v>119</v>
      </c>
      <c r="D76" s="17">
        <v>18</v>
      </c>
      <c r="E76" s="17">
        <f>D76*B76</f>
        <v>0</v>
      </c>
      <c r="F76" s="23" t="s">
        <v>126</v>
      </c>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row>
    <row r="77" spans="1:83" s="4" customFormat="1" ht="66" customHeight="1" thickBot="1">
      <c r="A77" s="30" t="s">
        <v>127</v>
      </c>
      <c r="B77" s="7" t="s">
        <v>41</v>
      </c>
      <c r="C77" s="7" t="s">
        <v>4</v>
      </c>
      <c r="D77" s="7" t="s">
        <v>55</v>
      </c>
      <c r="E77" s="7" t="s">
        <v>6</v>
      </c>
      <c r="F77" s="25" t="s">
        <v>7</v>
      </c>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row>
    <row r="78" spans="1:83" s="4" customFormat="1" ht="62.25" customHeight="1" thickTop="1" thickBot="1">
      <c r="A78" s="19" t="s">
        <v>128</v>
      </c>
      <c r="B78" s="17">
        <v>0</v>
      </c>
      <c r="C78" s="16" t="s">
        <v>129</v>
      </c>
      <c r="D78" s="17">
        <v>61</v>
      </c>
      <c r="E78" s="17">
        <f>B78*D78</f>
        <v>0</v>
      </c>
      <c r="F78" s="20" t="s">
        <v>130</v>
      </c>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row>
    <row r="79" spans="1:83" s="4" customFormat="1" ht="62.25" customHeight="1" thickTop="1" thickBot="1">
      <c r="A79" s="19" t="s">
        <v>131</v>
      </c>
      <c r="B79" s="17">
        <v>0</v>
      </c>
      <c r="C79" s="16" t="s">
        <v>129</v>
      </c>
      <c r="D79" s="17">
        <v>36</v>
      </c>
      <c r="E79" s="17">
        <f>B79*D79</f>
        <v>0</v>
      </c>
      <c r="F79" s="20" t="s">
        <v>132</v>
      </c>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row>
    <row r="80" spans="1:83" s="4" customFormat="1" ht="62.25" customHeight="1" thickTop="1" thickBot="1">
      <c r="A80" s="19" t="s">
        <v>131</v>
      </c>
      <c r="B80" s="17">
        <v>0</v>
      </c>
      <c r="C80" s="16" t="s">
        <v>133</v>
      </c>
      <c r="D80" s="17">
        <v>68</v>
      </c>
      <c r="E80" s="17">
        <f>B80*D80</f>
        <v>0</v>
      </c>
      <c r="F80" s="20" t="s">
        <v>132</v>
      </c>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row>
    <row r="81" spans="1:83" s="9" customFormat="1" ht="48" customHeight="1" thickTop="1" thickBot="1">
      <c r="A81" s="19" t="s">
        <v>134</v>
      </c>
      <c r="B81" s="17">
        <v>0</v>
      </c>
      <c r="C81" s="16" t="s">
        <v>135</v>
      </c>
      <c r="D81" s="17">
        <v>68</v>
      </c>
      <c r="E81" s="17">
        <f>B81*D81</f>
        <v>0</v>
      </c>
      <c r="F81" s="20" t="s">
        <v>136</v>
      </c>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row>
    <row r="82" spans="1:83" s="4" customFormat="1" ht="62.25" customHeight="1" thickTop="1">
      <c r="A82" s="21" t="s">
        <v>137</v>
      </c>
      <c r="B82" s="17">
        <v>0</v>
      </c>
      <c r="C82" s="16" t="s">
        <v>138</v>
      </c>
      <c r="D82" s="17">
        <v>22</v>
      </c>
      <c r="E82" s="17">
        <f>B82*D82</f>
        <v>0</v>
      </c>
      <c r="F82" s="23" t="s">
        <v>139</v>
      </c>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row>
    <row r="83" spans="1:83" s="4" customFormat="1" ht="66" customHeight="1" thickBot="1">
      <c r="A83" s="24" t="s">
        <v>140</v>
      </c>
      <c r="B83" s="7" t="s">
        <v>41</v>
      </c>
      <c r="C83" s="7" t="s">
        <v>4</v>
      </c>
      <c r="D83" s="7" t="s">
        <v>55</v>
      </c>
      <c r="E83" s="7" t="s">
        <v>6</v>
      </c>
      <c r="F83" s="25" t="s">
        <v>7</v>
      </c>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row>
    <row r="84" spans="1:83" s="4" customFormat="1" ht="69" customHeight="1" thickTop="1" thickBot="1">
      <c r="A84" s="10" t="s">
        <v>440</v>
      </c>
      <c r="B84" s="26">
        <v>0</v>
      </c>
      <c r="C84" s="26" t="s">
        <v>142</v>
      </c>
      <c r="D84" s="27">
        <v>22</v>
      </c>
      <c r="E84" s="27">
        <f>D84*B84</f>
        <v>0</v>
      </c>
      <c r="F84" s="28" t="s">
        <v>186</v>
      </c>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row>
    <row r="85" spans="1:83" s="57" customFormat="1" ht="72.75" customHeight="1" thickTop="1" thickBot="1">
      <c r="A85" s="19" t="s">
        <v>141</v>
      </c>
      <c r="B85" s="17">
        <v>0</v>
      </c>
      <c r="C85" s="16" t="s">
        <v>142</v>
      </c>
      <c r="D85" s="17">
        <v>14.5</v>
      </c>
      <c r="E85" s="17">
        <f t="shared" ref="E85" si="12">B85*D85</f>
        <v>0</v>
      </c>
      <c r="F85" s="13" t="s">
        <v>143</v>
      </c>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row>
    <row r="86" spans="1:83" s="4" customFormat="1" ht="72.75" customHeight="1" thickTop="1" thickBot="1">
      <c r="A86" s="19" t="s">
        <v>141</v>
      </c>
      <c r="B86" s="17">
        <v>0</v>
      </c>
      <c r="C86" s="16" t="s">
        <v>144</v>
      </c>
      <c r="D86" s="17">
        <v>32</v>
      </c>
      <c r="E86" s="17">
        <f t="shared" ref="E86:E90" si="13">B86*D86</f>
        <v>0</v>
      </c>
      <c r="F86" s="13" t="s">
        <v>143</v>
      </c>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row>
    <row r="87" spans="1:83" s="4" customFormat="1" ht="45" customHeight="1" thickTop="1" thickBot="1">
      <c r="A87" s="19" t="s">
        <v>145</v>
      </c>
      <c r="B87" s="17">
        <v>0</v>
      </c>
      <c r="C87" s="16" t="s">
        <v>142</v>
      </c>
      <c r="D87" s="17">
        <v>14</v>
      </c>
      <c r="E87" s="17">
        <f t="shared" si="13"/>
        <v>0</v>
      </c>
      <c r="F87" s="13" t="s">
        <v>146</v>
      </c>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row>
    <row r="88" spans="1:83" s="4" customFormat="1" ht="45" customHeight="1" thickTop="1" thickBot="1">
      <c r="A88" s="19" t="s">
        <v>147</v>
      </c>
      <c r="B88" s="17">
        <v>0</v>
      </c>
      <c r="C88" s="16" t="s">
        <v>142</v>
      </c>
      <c r="D88" s="17">
        <v>16.5</v>
      </c>
      <c r="E88" s="17">
        <f t="shared" si="13"/>
        <v>0</v>
      </c>
      <c r="F88" s="13" t="s">
        <v>148</v>
      </c>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row>
    <row r="89" spans="1:83" s="4" customFormat="1" ht="48" customHeight="1" thickTop="1" thickBot="1">
      <c r="A89" s="19" t="s">
        <v>149</v>
      </c>
      <c r="B89" s="17">
        <v>0</v>
      </c>
      <c r="C89" s="16" t="s">
        <v>150</v>
      </c>
      <c r="D89" s="17">
        <v>28.5</v>
      </c>
      <c r="E89" s="17">
        <f t="shared" si="13"/>
        <v>0</v>
      </c>
      <c r="F89" s="13" t="s">
        <v>151</v>
      </c>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row>
    <row r="90" spans="1:83" s="4" customFormat="1" ht="48" customHeight="1" thickTop="1" thickBot="1">
      <c r="A90" s="19" t="s">
        <v>152</v>
      </c>
      <c r="B90" s="17">
        <v>0</v>
      </c>
      <c r="C90" s="16" t="s">
        <v>150</v>
      </c>
      <c r="D90" s="17">
        <v>39</v>
      </c>
      <c r="E90" s="17">
        <f t="shared" si="13"/>
        <v>0</v>
      </c>
      <c r="F90" s="13" t="s">
        <v>153</v>
      </c>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row>
    <row r="91" spans="1:83" s="4" customFormat="1" ht="48" customHeight="1" thickTop="1" thickBot="1">
      <c r="A91" s="19" t="s">
        <v>154</v>
      </c>
      <c r="B91" s="17">
        <v>0</v>
      </c>
      <c r="C91" s="16" t="s">
        <v>142</v>
      </c>
      <c r="D91" s="17">
        <v>16</v>
      </c>
      <c r="E91" s="17">
        <f t="shared" ref="E91:E96" si="14">D91*B91</f>
        <v>0</v>
      </c>
      <c r="F91" s="20" t="s">
        <v>155</v>
      </c>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row>
    <row r="92" spans="1:83" s="4" customFormat="1" ht="36.75" customHeight="1" thickTop="1" thickBot="1">
      <c r="A92" s="19" t="s">
        <v>156</v>
      </c>
      <c r="B92" s="17">
        <v>0</v>
      </c>
      <c r="C92" s="16" t="s">
        <v>142</v>
      </c>
      <c r="D92" s="17">
        <v>42</v>
      </c>
      <c r="E92" s="17">
        <f t="shared" si="14"/>
        <v>0</v>
      </c>
      <c r="F92" s="20" t="s">
        <v>157</v>
      </c>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row>
    <row r="93" spans="1:83" s="4" customFormat="1" ht="36.75" customHeight="1" thickTop="1" thickBot="1">
      <c r="A93" s="19" t="s">
        <v>156</v>
      </c>
      <c r="B93" s="17">
        <v>0</v>
      </c>
      <c r="C93" s="16" t="s">
        <v>144</v>
      </c>
      <c r="D93" s="17">
        <v>79</v>
      </c>
      <c r="E93" s="17">
        <f t="shared" si="14"/>
        <v>0</v>
      </c>
      <c r="F93" s="20" t="s">
        <v>157</v>
      </c>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row>
    <row r="94" spans="1:83" s="4" customFormat="1" ht="45" customHeight="1" thickTop="1" thickBot="1">
      <c r="A94" s="19" t="s">
        <v>158</v>
      </c>
      <c r="B94" s="17">
        <v>0</v>
      </c>
      <c r="C94" s="16" t="s">
        <v>144</v>
      </c>
      <c r="D94" s="17">
        <v>49</v>
      </c>
      <c r="E94" s="17">
        <f t="shared" si="14"/>
        <v>0</v>
      </c>
      <c r="F94" s="20" t="s">
        <v>159</v>
      </c>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row>
    <row r="95" spans="1:83" s="4" customFormat="1" ht="45" customHeight="1" thickTop="1" thickBot="1">
      <c r="A95" s="19" t="s">
        <v>158</v>
      </c>
      <c r="B95" s="17">
        <v>0</v>
      </c>
      <c r="C95" s="16" t="s">
        <v>142</v>
      </c>
      <c r="D95" s="17">
        <v>26</v>
      </c>
      <c r="E95" s="17">
        <f t="shared" si="14"/>
        <v>0</v>
      </c>
      <c r="F95" s="20" t="s">
        <v>159</v>
      </c>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row>
    <row r="96" spans="1:83" s="4" customFormat="1" ht="42" customHeight="1" thickTop="1" thickBot="1">
      <c r="A96" s="19" t="s">
        <v>160</v>
      </c>
      <c r="B96" s="17">
        <v>0</v>
      </c>
      <c r="C96" s="16" t="s">
        <v>142</v>
      </c>
      <c r="D96" s="17">
        <v>24</v>
      </c>
      <c r="E96" s="17">
        <f t="shared" si="14"/>
        <v>0</v>
      </c>
      <c r="F96" s="20" t="s">
        <v>161</v>
      </c>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row>
    <row r="97" spans="1:83" s="4" customFormat="1" ht="42" customHeight="1" thickTop="1" thickBot="1">
      <c r="A97" s="19" t="s">
        <v>162</v>
      </c>
      <c r="B97" s="17">
        <v>0</v>
      </c>
      <c r="C97" s="16" t="s">
        <v>142</v>
      </c>
      <c r="D97" s="17">
        <v>24</v>
      </c>
      <c r="E97" s="17">
        <f t="shared" ref="E97:E105" si="15">D97*B97</f>
        <v>0</v>
      </c>
      <c r="F97" s="20" t="s">
        <v>163</v>
      </c>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row>
    <row r="98" spans="1:83" s="4" customFormat="1" ht="42" customHeight="1" thickTop="1" thickBot="1">
      <c r="A98" s="19" t="s">
        <v>164</v>
      </c>
      <c r="B98" s="17">
        <v>0</v>
      </c>
      <c r="C98" s="16" t="s">
        <v>144</v>
      </c>
      <c r="D98" s="17">
        <v>48</v>
      </c>
      <c r="E98" s="17">
        <f t="shared" si="15"/>
        <v>0</v>
      </c>
      <c r="F98" s="20" t="s">
        <v>163</v>
      </c>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row>
    <row r="99" spans="1:83" s="4" customFormat="1" ht="46.5" customHeight="1" thickTop="1" thickBot="1">
      <c r="A99" s="19" t="s">
        <v>165</v>
      </c>
      <c r="B99" s="17">
        <v>0</v>
      </c>
      <c r="C99" s="16" t="s">
        <v>142</v>
      </c>
      <c r="D99" s="17">
        <v>27</v>
      </c>
      <c r="E99" s="17">
        <f t="shared" si="15"/>
        <v>0</v>
      </c>
      <c r="F99" s="20" t="s">
        <v>166</v>
      </c>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row>
    <row r="100" spans="1:83" s="4" customFormat="1" ht="46.5" customHeight="1" thickTop="1" thickBot="1">
      <c r="A100" s="19" t="s">
        <v>167</v>
      </c>
      <c r="B100" s="17">
        <v>0</v>
      </c>
      <c r="C100" s="16" t="s">
        <v>144</v>
      </c>
      <c r="D100" s="17">
        <v>54</v>
      </c>
      <c r="E100" s="17">
        <f t="shared" si="15"/>
        <v>0</v>
      </c>
      <c r="F100" s="20" t="s">
        <v>166</v>
      </c>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row>
    <row r="101" spans="1:83" s="4" customFormat="1" ht="42" customHeight="1" thickTop="1" thickBot="1">
      <c r="A101" s="19" t="s">
        <v>168</v>
      </c>
      <c r="B101" s="17">
        <v>0</v>
      </c>
      <c r="C101" s="16" t="s">
        <v>144</v>
      </c>
      <c r="D101" s="17">
        <v>22</v>
      </c>
      <c r="E101" s="17">
        <f t="shared" si="15"/>
        <v>0</v>
      </c>
      <c r="F101" s="20" t="s">
        <v>169</v>
      </c>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row>
    <row r="102" spans="1:83" s="4" customFormat="1" ht="51.75" customHeight="1" thickTop="1" thickBot="1">
      <c r="A102" s="19" t="s">
        <v>170</v>
      </c>
      <c r="B102" s="17">
        <v>0</v>
      </c>
      <c r="C102" s="16" t="s">
        <v>142</v>
      </c>
      <c r="D102" s="17">
        <v>35</v>
      </c>
      <c r="E102" s="17">
        <f t="shared" si="15"/>
        <v>0</v>
      </c>
      <c r="F102" s="20" t="s">
        <v>171</v>
      </c>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row>
    <row r="103" spans="1:83" s="4" customFormat="1" ht="43.5" customHeight="1" thickTop="1" thickBot="1">
      <c r="A103" s="19" t="s">
        <v>170</v>
      </c>
      <c r="B103" s="17">
        <v>0</v>
      </c>
      <c r="C103" s="16" t="s">
        <v>172</v>
      </c>
      <c r="D103" s="17">
        <v>68</v>
      </c>
      <c r="E103" s="17">
        <f t="shared" si="15"/>
        <v>0</v>
      </c>
      <c r="F103" s="20" t="s">
        <v>171</v>
      </c>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row>
    <row r="104" spans="1:83" s="4" customFormat="1" ht="43.5" customHeight="1" thickTop="1" thickBot="1">
      <c r="A104" s="19" t="s">
        <v>173</v>
      </c>
      <c r="B104" s="17">
        <v>0</v>
      </c>
      <c r="C104" s="16" t="s">
        <v>142</v>
      </c>
      <c r="D104" s="17">
        <v>35</v>
      </c>
      <c r="E104" s="17">
        <f t="shared" si="15"/>
        <v>0</v>
      </c>
      <c r="F104" s="20" t="s">
        <v>171</v>
      </c>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row>
    <row r="105" spans="1:83" s="4" customFormat="1" ht="43.5" customHeight="1" thickTop="1" thickBot="1">
      <c r="A105" s="19" t="s">
        <v>173</v>
      </c>
      <c r="B105" s="17">
        <v>0</v>
      </c>
      <c r="C105" s="16" t="s">
        <v>172</v>
      </c>
      <c r="D105" s="17">
        <v>68</v>
      </c>
      <c r="E105" s="17">
        <f t="shared" si="15"/>
        <v>0</v>
      </c>
      <c r="F105" s="20" t="s">
        <v>171</v>
      </c>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row>
    <row r="106" spans="1:83" s="4" customFormat="1" ht="48" customHeight="1" thickTop="1" thickBot="1">
      <c r="A106" s="19" t="s">
        <v>174</v>
      </c>
      <c r="B106" s="17">
        <v>0</v>
      </c>
      <c r="C106" s="16" t="s">
        <v>175</v>
      </c>
      <c r="D106" s="17">
        <v>13</v>
      </c>
      <c r="E106" s="17">
        <f>B106*D106</f>
        <v>0</v>
      </c>
      <c r="F106" s="13" t="s">
        <v>176</v>
      </c>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row>
    <row r="107" spans="1:83" s="4" customFormat="1" ht="48" customHeight="1" thickTop="1" thickBot="1">
      <c r="A107" s="19" t="s">
        <v>177</v>
      </c>
      <c r="B107" s="17">
        <v>0</v>
      </c>
      <c r="C107" s="16" t="s">
        <v>175</v>
      </c>
      <c r="D107" s="17">
        <v>13</v>
      </c>
      <c r="E107" s="17">
        <f>B107*D107</f>
        <v>0</v>
      </c>
      <c r="F107" s="13" t="s">
        <v>178</v>
      </c>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row>
    <row r="108" spans="1:83" s="4" customFormat="1" ht="76.5" customHeight="1" thickTop="1" thickBot="1">
      <c r="A108" s="19" t="s">
        <v>179</v>
      </c>
      <c r="B108" s="17">
        <v>0</v>
      </c>
      <c r="C108" s="16" t="s">
        <v>180</v>
      </c>
      <c r="D108" s="17">
        <v>32</v>
      </c>
      <c r="E108" s="17">
        <f>B108*D108</f>
        <v>0</v>
      </c>
      <c r="F108" s="13" t="s">
        <v>181</v>
      </c>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row>
    <row r="109" spans="1:83" s="4" customFormat="1" ht="42.75" customHeight="1" thickTop="1" thickBot="1">
      <c r="A109" s="19" t="s">
        <v>182</v>
      </c>
      <c r="B109" s="17">
        <v>0</v>
      </c>
      <c r="C109" s="16" t="s">
        <v>142</v>
      </c>
      <c r="D109" s="17">
        <v>19.5</v>
      </c>
      <c r="E109" s="17">
        <f t="shared" ref="E109:E119" si="16">D109*B109</f>
        <v>0</v>
      </c>
      <c r="F109" s="20" t="s">
        <v>183</v>
      </c>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row>
    <row r="110" spans="1:83" s="4" customFormat="1" ht="42.75" customHeight="1" thickTop="1" thickBot="1">
      <c r="A110" s="19" t="s">
        <v>182</v>
      </c>
      <c r="B110" s="17">
        <v>0</v>
      </c>
      <c r="C110" s="16" t="s">
        <v>144</v>
      </c>
      <c r="D110" s="17">
        <v>39</v>
      </c>
      <c r="E110" s="17">
        <f t="shared" si="16"/>
        <v>0</v>
      </c>
      <c r="F110" s="20" t="s">
        <v>183</v>
      </c>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row>
    <row r="111" spans="1:83" s="4" customFormat="1" ht="42.75" customHeight="1" thickTop="1" thickBot="1">
      <c r="A111" s="19" t="s">
        <v>184</v>
      </c>
      <c r="B111" s="17">
        <v>0</v>
      </c>
      <c r="C111" s="16" t="s">
        <v>142</v>
      </c>
      <c r="D111" s="17">
        <v>22</v>
      </c>
      <c r="E111" s="17">
        <f t="shared" si="16"/>
        <v>0</v>
      </c>
      <c r="F111" s="20" t="s">
        <v>185</v>
      </c>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row>
    <row r="112" spans="1:83" s="4" customFormat="1" ht="42.75" customHeight="1" thickTop="1" thickBot="1">
      <c r="A112" s="19" t="s">
        <v>184</v>
      </c>
      <c r="B112" s="17">
        <v>0</v>
      </c>
      <c r="C112" s="16" t="s">
        <v>144</v>
      </c>
      <c r="D112" s="17">
        <v>48</v>
      </c>
      <c r="E112" s="17">
        <f t="shared" si="16"/>
        <v>0</v>
      </c>
      <c r="F112" s="20" t="s">
        <v>185</v>
      </c>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row>
    <row r="113" spans="1:83" s="4" customFormat="1" ht="62.25" customHeight="1" thickTop="1" thickBot="1">
      <c r="A113" s="19" t="s">
        <v>187</v>
      </c>
      <c r="B113" s="17">
        <v>0</v>
      </c>
      <c r="C113" s="16" t="s">
        <v>142</v>
      </c>
      <c r="D113" s="17">
        <v>24</v>
      </c>
      <c r="E113" s="17">
        <f t="shared" si="16"/>
        <v>0</v>
      </c>
      <c r="F113" s="20" t="s">
        <v>188</v>
      </c>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row>
    <row r="114" spans="1:83" s="4" customFormat="1" ht="53.25" customHeight="1" thickTop="1" thickBot="1">
      <c r="A114" s="19" t="s">
        <v>189</v>
      </c>
      <c r="B114" s="17">
        <v>0</v>
      </c>
      <c r="C114" s="16" t="s">
        <v>144</v>
      </c>
      <c r="D114" s="17">
        <v>46</v>
      </c>
      <c r="E114" s="17">
        <f t="shared" si="16"/>
        <v>0</v>
      </c>
      <c r="F114" s="20" t="s">
        <v>190</v>
      </c>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row>
    <row r="115" spans="1:83" s="4" customFormat="1" ht="53.25" customHeight="1" thickTop="1" thickBot="1">
      <c r="A115" s="19" t="s">
        <v>189</v>
      </c>
      <c r="B115" s="17">
        <v>0</v>
      </c>
      <c r="C115" s="16" t="s">
        <v>142</v>
      </c>
      <c r="D115" s="17">
        <v>24</v>
      </c>
      <c r="E115" s="17">
        <f t="shared" si="16"/>
        <v>0</v>
      </c>
      <c r="F115" s="20" t="s">
        <v>190</v>
      </c>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row>
    <row r="116" spans="1:83" s="4" customFormat="1" ht="42" customHeight="1" thickTop="1" thickBot="1">
      <c r="A116" s="19" t="s">
        <v>191</v>
      </c>
      <c r="B116" s="17">
        <v>0</v>
      </c>
      <c r="C116" s="16" t="s">
        <v>144</v>
      </c>
      <c r="D116" s="17">
        <v>36</v>
      </c>
      <c r="E116" s="17">
        <f t="shared" si="16"/>
        <v>0</v>
      </c>
      <c r="F116" s="20" t="s">
        <v>192</v>
      </c>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row>
    <row r="117" spans="1:83" s="4" customFormat="1" ht="42" customHeight="1" thickTop="1" thickBot="1">
      <c r="A117" s="19" t="s">
        <v>191</v>
      </c>
      <c r="B117" s="17">
        <v>0</v>
      </c>
      <c r="C117" s="16" t="s">
        <v>142</v>
      </c>
      <c r="D117" s="17">
        <v>19</v>
      </c>
      <c r="E117" s="17">
        <f t="shared" si="16"/>
        <v>0</v>
      </c>
      <c r="F117" s="20" t="s">
        <v>192</v>
      </c>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row>
    <row r="118" spans="1:83" s="4" customFormat="1" ht="42" customHeight="1" thickTop="1" thickBot="1">
      <c r="A118" s="19" t="s">
        <v>193</v>
      </c>
      <c r="B118" s="17">
        <v>0</v>
      </c>
      <c r="C118" s="16" t="s">
        <v>144</v>
      </c>
      <c r="D118" s="17">
        <v>49</v>
      </c>
      <c r="E118" s="17">
        <f t="shared" si="16"/>
        <v>0</v>
      </c>
      <c r="F118" s="20" t="s">
        <v>194</v>
      </c>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row>
    <row r="119" spans="1:83" s="4" customFormat="1" ht="42" customHeight="1" thickTop="1" thickBot="1">
      <c r="A119" s="19" t="s">
        <v>195</v>
      </c>
      <c r="B119" s="17">
        <v>0</v>
      </c>
      <c r="C119" s="16" t="s">
        <v>144</v>
      </c>
      <c r="D119" s="17">
        <v>44</v>
      </c>
      <c r="E119" s="17">
        <f t="shared" si="16"/>
        <v>0</v>
      </c>
      <c r="F119" s="20" t="s">
        <v>196</v>
      </c>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row>
    <row r="120" spans="1:83" s="51" customFormat="1" ht="42" customHeight="1" thickTop="1" thickBot="1">
      <c r="A120" s="19" t="s">
        <v>425</v>
      </c>
      <c r="B120" s="17">
        <v>0</v>
      </c>
      <c r="C120" s="16" t="s">
        <v>144</v>
      </c>
      <c r="D120" s="17">
        <v>74</v>
      </c>
      <c r="E120" s="17">
        <f t="shared" ref="E120" si="17">D120*B120</f>
        <v>0</v>
      </c>
      <c r="F120" s="20" t="s">
        <v>196</v>
      </c>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row>
    <row r="121" spans="1:83" s="4" customFormat="1" ht="33" customHeight="1" thickTop="1" thickBot="1">
      <c r="A121" s="19" t="s">
        <v>197</v>
      </c>
      <c r="B121" s="17">
        <v>0</v>
      </c>
      <c r="C121" s="16" t="s">
        <v>142</v>
      </c>
      <c r="D121" s="17">
        <v>12</v>
      </c>
      <c r="E121" s="17">
        <f>B121*D121</f>
        <v>0</v>
      </c>
      <c r="F121" s="20" t="s">
        <v>198</v>
      </c>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row>
    <row r="122" spans="1:83" s="4" customFormat="1" ht="41.25" customHeight="1" thickTop="1" thickBot="1">
      <c r="A122" s="19" t="s">
        <v>197</v>
      </c>
      <c r="B122" s="17">
        <v>0</v>
      </c>
      <c r="C122" s="16" t="s">
        <v>144</v>
      </c>
      <c r="D122" s="17">
        <v>24</v>
      </c>
      <c r="E122" s="17">
        <f>B122*D122</f>
        <v>0</v>
      </c>
      <c r="F122" s="20" t="s">
        <v>198</v>
      </c>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row>
    <row r="123" spans="1:83" s="4" customFormat="1" ht="42" customHeight="1" thickTop="1" thickBot="1">
      <c r="A123" s="19" t="s">
        <v>199</v>
      </c>
      <c r="B123" s="17">
        <v>0</v>
      </c>
      <c r="C123" s="16" t="s">
        <v>142</v>
      </c>
      <c r="D123" s="17">
        <v>42</v>
      </c>
      <c r="E123" s="17">
        <f>D123*B123</f>
        <v>0</v>
      </c>
      <c r="F123" s="20" t="s">
        <v>200</v>
      </c>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row>
    <row r="124" spans="1:83" s="4" customFormat="1" ht="42" customHeight="1" thickTop="1" thickBot="1">
      <c r="A124" s="19" t="s">
        <v>199</v>
      </c>
      <c r="B124" s="17">
        <v>0</v>
      </c>
      <c r="C124" s="16" t="s">
        <v>144</v>
      </c>
      <c r="D124" s="17">
        <v>79</v>
      </c>
      <c r="E124" s="17">
        <f>D124*B124</f>
        <v>0</v>
      </c>
      <c r="F124" s="20" t="s">
        <v>200</v>
      </c>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row>
    <row r="125" spans="1:83" s="4" customFormat="1" ht="42" customHeight="1" thickTop="1" thickBot="1">
      <c r="A125" s="19" t="s">
        <v>201</v>
      </c>
      <c r="B125" s="17">
        <v>0</v>
      </c>
      <c r="C125" s="16" t="s">
        <v>142</v>
      </c>
      <c r="D125" s="17">
        <v>18</v>
      </c>
      <c r="E125" s="17">
        <f>D125*B125</f>
        <v>0</v>
      </c>
      <c r="F125" s="20" t="s">
        <v>202</v>
      </c>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row>
    <row r="126" spans="1:83" s="4" customFormat="1" ht="39.75" customHeight="1" thickTop="1" thickBot="1">
      <c r="A126" s="19" t="s">
        <v>203</v>
      </c>
      <c r="B126" s="17">
        <v>0</v>
      </c>
      <c r="C126" s="16" t="s">
        <v>144</v>
      </c>
      <c r="D126" s="17">
        <v>34</v>
      </c>
      <c r="E126" s="17">
        <f>D126*B126</f>
        <v>0</v>
      </c>
      <c r="F126" s="20" t="s">
        <v>204</v>
      </c>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row>
    <row r="127" spans="1:83" s="4" customFormat="1" ht="66" customHeight="1" thickTop="1">
      <c r="A127" s="30" t="s">
        <v>205</v>
      </c>
      <c r="B127" s="7" t="s">
        <v>41</v>
      </c>
      <c r="C127" s="7" t="s">
        <v>4</v>
      </c>
      <c r="D127" s="7" t="s">
        <v>55</v>
      </c>
      <c r="E127" s="7" t="s">
        <v>6</v>
      </c>
      <c r="F127" s="31" t="s">
        <v>7</v>
      </c>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row>
    <row r="128" spans="1:83" s="4" customFormat="1" ht="47.25" customHeight="1">
      <c r="A128" s="19" t="s">
        <v>206</v>
      </c>
      <c r="B128" s="17">
        <v>0</v>
      </c>
      <c r="C128" s="16" t="s">
        <v>142</v>
      </c>
      <c r="D128" s="17">
        <v>58</v>
      </c>
      <c r="E128" s="17">
        <f>D128*B128</f>
        <v>0</v>
      </c>
      <c r="F128" s="19" t="s">
        <v>207</v>
      </c>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row>
    <row r="129" spans="1:83" s="4" customFormat="1" ht="48" customHeight="1" thickBot="1">
      <c r="A129" s="19" t="s">
        <v>206</v>
      </c>
      <c r="B129" s="17">
        <v>0</v>
      </c>
      <c r="C129" s="16" t="s">
        <v>144</v>
      </c>
      <c r="D129" s="17">
        <v>118</v>
      </c>
      <c r="E129" s="17">
        <f>D129*B129</f>
        <v>0</v>
      </c>
      <c r="F129" s="34" t="s">
        <v>207</v>
      </c>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row>
    <row r="130" spans="1:83" s="4" customFormat="1" ht="39.75" customHeight="1" thickTop="1" thickBot="1">
      <c r="A130" s="19" t="s">
        <v>208</v>
      </c>
      <c r="B130" s="17">
        <v>0</v>
      </c>
      <c r="C130" s="16" t="s">
        <v>142</v>
      </c>
      <c r="D130" s="17">
        <v>58</v>
      </c>
      <c r="E130" s="17">
        <f>D130*B130</f>
        <v>0</v>
      </c>
      <c r="F130" s="13" t="s">
        <v>209</v>
      </c>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row>
    <row r="131" spans="1:83" s="4" customFormat="1" ht="39.75" customHeight="1" thickTop="1" thickBot="1">
      <c r="A131" s="19" t="s">
        <v>208</v>
      </c>
      <c r="B131" s="17">
        <v>0</v>
      </c>
      <c r="C131" s="16" t="s">
        <v>144</v>
      </c>
      <c r="D131" s="17">
        <v>118</v>
      </c>
      <c r="E131" s="17">
        <f>D131*B131</f>
        <v>0</v>
      </c>
      <c r="F131" s="13" t="s">
        <v>209</v>
      </c>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row>
    <row r="132" spans="1:83" s="4" customFormat="1" ht="48" customHeight="1" thickTop="1" thickBot="1">
      <c r="A132" s="18" t="s">
        <v>210</v>
      </c>
      <c r="B132" s="17">
        <v>0</v>
      </c>
      <c r="C132" s="16" t="s">
        <v>142</v>
      </c>
      <c r="D132" s="17">
        <v>38.5</v>
      </c>
      <c r="E132" s="17">
        <f>B132*D132</f>
        <v>0</v>
      </c>
      <c r="F132" s="13" t="s">
        <v>211</v>
      </c>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row>
    <row r="133" spans="1:83" s="4" customFormat="1" ht="46.5" customHeight="1" thickTop="1" thickBot="1">
      <c r="A133" s="19" t="s">
        <v>212</v>
      </c>
      <c r="B133" s="17">
        <v>0</v>
      </c>
      <c r="C133" s="16" t="s">
        <v>142</v>
      </c>
      <c r="D133" s="17">
        <v>43</v>
      </c>
      <c r="E133" s="17">
        <f>D133*B133</f>
        <v>0</v>
      </c>
      <c r="F133" s="13" t="s">
        <v>213</v>
      </c>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row>
    <row r="134" spans="1:83" s="4" customFormat="1" ht="46.5" customHeight="1" thickTop="1" thickBot="1">
      <c r="A134" s="19" t="s">
        <v>212</v>
      </c>
      <c r="B134" s="17">
        <v>0</v>
      </c>
      <c r="C134" s="16" t="s">
        <v>144</v>
      </c>
      <c r="D134" s="17">
        <v>84</v>
      </c>
      <c r="E134" s="17">
        <f>D134*B134</f>
        <v>0</v>
      </c>
      <c r="F134" s="13" t="s">
        <v>213</v>
      </c>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row>
    <row r="135" spans="1:83" s="4" customFormat="1" ht="38.25" customHeight="1" thickTop="1" thickBot="1">
      <c r="A135" s="19" t="s">
        <v>214</v>
      </c>
      <c r="B135" s="17">
        <v>0</v>
      </c>
      <c r="C135" s="16" t="s">
        <v>142</v>
      </c>
      <c r="D135" s="17">
        <v>36</v>
      </c>
      <c r="E135" s="17">
        <f>D135*B135</f>
        <v>0</v>
      </c>
      <c r="F135" s="13" t="s">
        <v>213</v>
      </c>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row>
    <row r="136" spans="1:83" s="4" customFormat="1" ht="38.25" customHeight="1" thickTop="1" thickBot="1">
      <c r="A136" s="19" t="s">
        <v>214</v>
      </c>
      <c r="B136" s="17">
        <v>0</v>
      </c>
      <c r="C136" s="16" t="s">
        <v>144</v>
      </c>
      <c r="D136" s="17">
        <v>72</v>
      </c>
      <c r="E136" s="17">
        <f>D136*B136</f>
        <v>0</v>
      </c>
      <c r="F136" s="13" t="s">
        <v>213</v>
      </c>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row>
    <row r="137" spans="1:83" s="4" customFormat="1" ht="48" customHeight="1" thickTop="1">
      <c r="A137" s="21" t="s">
        <v>215</v>
      </c>
      <c r="B137" s="17">
        <v>0</v>
      </c>
      <c r="C137" s="16" t="s">
        <v>150</v>
      </c>
      <c r="D137" s="17">
        <v>28.5</v>
      </c>
      <c r="E137" s="17">
        <f>D137*B137</f>
        <v>0</v>
      </c>
      <c r="F137" s="29" t="s">
        <v>216</v>
      </c>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row>
    <row r="138" spans="1:83" s="4" customFormat="1" ht="66" customHeight="1" thickBot="1">
      <c r="A138" s="30" t="s">
        <v>217</v>
      </c>
      <c r="B138" s="7" t="s">
        <v>41</v>
      </c>
      <c r="C138" s="7" t="s">
        <v>4</v>
      </c>
      <c r="D138" s="7" t="s">
        <v>55</v>
      </c>
      <c r="E138" s="7" t="s">
        <v>6</v>
      </c>
      <c r="F138" s="25" t="s">
        <v>7</v>
      </c>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row>
    <row r="139" spans="1:83" s="4" customFormat="1" ht="41.25" customHeight="1" thickTop="1" thickBot="1">
      <c r="A139" s="19" t="s">
        <v>218</v>
      </c>
      <c r="B139" s="17">
        <v>0</v>
      </c>
      <c r="C139" s="16" t="s">
        <v>219</v>
      </c>
      <c r="D139" s="17">
        <v>17.5</v>
      </c>
      <c r="E139" s="17">
        <f t="shared" ref="E139:E146" si="18">B139*D139</f>
        <v>0</v>
      </c>
      <c r="F139" s="13" t="s">
        <v>220</v>
      </c>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row>
    <row r="140" spans="1:83" s="4" customFormat="1" ht="41.25" customHeight="1" thickTop="1" thickBot="1">
      <c r="A140" s="19" t="s">
        <v>221</v>
      </c>
      <c r="B140" s="17">
        <v>0</v>
      </c>
      <c r="C140" s="16" t="s">
        <v>222</v>
      </c>
      <c r="D140" s="17">
        <v>10.75</v>
      </c>
      <c r="E140" s="17">
        <f t="shared" si="18"/>
        <v>0</v>
      </c>
      <c r="F140" s="13" t="s">
        <v>223</v>
      </c>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row>
    <row r="141" spans="1:83" s="4" customFormat="1" ht="48" customHeight="1" thickTop="1" thickBot="1">
      <c r="A141" s="19" t="s">
        <v>224</v>
      </c>
      <c r="B141" s="17">
        <v>0</v>
      </c>
      <c r="C141" s="16" t="s">
        <v>222</v>
      </c>
      <c r="D141" s="17">
        <v>10.75</v>
      </c>
      <c r="E141" s="17">
        <f t="shared" si="18"/>
        <v>0</v>
      </c>
      <c r="F141" s="13" t="s">
        <v>225</v>
      </c>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row>
    <row r="142" spans="1:83" s="4" customFormat="1" ht="48" customHeight="1" thickTop="1" thickBot="1">
      <c r="A142" s="19" t="s">
        <v>226</v>
      </c>
      <c r="B142" s="17">
        <v>0</v>
      </c>
      <c r="C142" s="16" t="s">
        <v>227</v>
      </c>
      <c r="D142" s="17">
        <v>10.75</v>
      </c>
      <c r="E142" s="17">
        <f t="shared" si="18"/>
        <v>0</v>
      </c>
      <c r="F142" s="13" t="s">
        <v>228</v>
      </c>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row>
    <row r="143" spans="1:83" s="4" customFormat="1" ht="48" customHeight="1" thickTop="1" thickBot="1">
      <c r="A143" s="19" t="s">
        <v>229</v>
      </c>
      <c r="B143" s="17">
        <v>0</v>
      </c>
      <c r="C143" s="16" t="s">
        <v>230</v>
      </c>
      <c r="D143" s="17">
        <v>4</v>
      </c>
      <c r="E143" s="17">
        <f t="shared" si="18"/>
        <v>0</v>
      </c>
      <c r="F143" s="13" t="s">
        <v>225</v>
      </c>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row>
    <row r="144" spans="1:83" s="4" customFormat="1" ht="48" customHeight="1" thickTop="1" thickBot="1">
      <c r="A144" s="19" t="s">
        <v>231</v>
      </c>
      <c r="B144" s="17">
        <v>0</v>
      </c>
      <c r="C144" s="16" t="s">
        <v>230</v>
      </c>
      <c r="D144" s="17">
        <v>4</v>
      </c>
      <c r="E144" s="17">
        <f t="shared" si="18"/>
        <v>0</v>
      </c>
      <c r="F144" s="13" t="s">
        <v>228</v>
      </c>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row>
    <row r="145" spans="1:83" s="4" customFormat="1" ht="41.25" customHeight="1" thickTop="1" thickBot="1">
      <c r="A145" s="19" t="s">
        <v>232</v>
      </c>
      <c r="B145" s="17">
        <v>0</v>
      </c>
      <c r="C145" s="16" t="s">
        <v>233</v>
      </c>
      <c r="D145" s="17">
        <v>3.25</v>
      </c>
      <c r="E145" s="17">
        <f t="shared" si="18"/>
        <v>0</v>
      </c>
      <c r="F145" s="13" t="s">
        <v>234</v>
      </c>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row>
    <row r="146" spans="1:83" s="4" customFormat="1" ht="48" customHeight="1" thickTop="1" thickBot="1">
      <c r="A146" s="19" t="s">
        <v>235</v>
      </c>
      <c r="B146" s="17">
        <v>0</v>
      </c>
      <c r="C146" s="16" t="s">
        <v>236</v>
      </c>
      <c r="D146" s="17">
        <v>17.5</v>
      </c>
      <c r="E146" s="17">
        <f t="shared" si="18"/>
        <v>0</v>
      </c>
      <c r="F146" s="13" t="s">
        <v>237</v>
      </c>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row>
    <row r="147" spans="1:83" s="4" customFormat="1" ht="42" customHeight="1" thickTop="1" thickBot="1">
      <c r="A147" s="19" t="s">
        <v>238</v>
      </c>
      <c r="B147" s="17">
        <v>0</v>
      </c>
      <c r="C147" s="16" t="s">
        <v>239</v>
      </c>
      <c r="D147" s="17">
        <v>21</v>
      </c>
      <c r="E147" s="17">
        <f t="shared" ref="E147:E155" si="19">D147*B147</f>
        <v>0</v>
      </c>
      <c r="F147" s="20" t="s">
        <v>240</v>
      </c>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row>
    <row r="148" spans="1:83" s="4" customFormat="1" ht="102.75" customHeight="1" thickTop="1" thickBot="1">
      <c r="A148" s="19" t="s">
        <v>241</v>
      </c>
      <c r="B148" s="17">
        <v>0</v>
      </c>
      <c r="C148" s="16" t="s">
        <v>242</v>
      </c>
      <c r="D148" s="17">
        <v>15.5</v>
      </c>
      <c r="E148" s="17">
        <f t="shared" si="19"/>
        <v>0</v>
      </c>
      <c r="F148" s="20" t="s">
        <v>243</v>
      </c>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row>
    <row r="149" spans="1:83" s="4" customFormat="1" ht="48" customHeight="1" thickTop="1" thickBot="1">
      <c r="A149" s="19" t="s">
        <v>244</v>
      </c>
      <c r="B149" s="17">
        <v>0</v>
      </c>
      <c r="C149" s="16" t="s">
        <v>239</v>
      </c>
      <c r="D149" s="17">
        <v>17</v>
      </c>
      <c r="E149" s="17">
        <f t="shared" si="19"/>
        <v>0</v>
      </c>
      <c r="F149" s="20" t="s">
        <v>245</v>
      </c>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row>
    <row r="150" spans="1:83" s="4" customFormat="1" ht="48" customHeight="1" thickTop="1" thickBot="1">
      <c r="A150" s="19" t="s">
        <v>246</v>
      </c>
      <c r="B150" s="17">
        <v>0</v>
      </c>
      <c r="C150" s="16" t="s">
        <v>219</v>
      </c>
      <c r="D150" s="17">
        <v>15.5</v>
      </c>
      <c r="E150" s="17">
        <f t="shared" si="19"/>
        <v>0</v>
      </c>
      <c r="F150" s="20" t="s">
        <v>247</v>
      </c>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row>
    <row r="151" spans="1:83" s="4" customFormat="1" ht="62.25" customHeight="1" thickTop="1" thickBot="1">
      <c r="A151" s="19" t="s">
        <v>248</v>
      </c>
      <c r="B151" s="17">
        <v>0</v>
      </c>
      <c r="C151" s="16" t="s">
        <v>219</v>
      </c>
      <c r="D151" s="17">
        <v>16.5</v>
      </c>
      <c r="E151" s="17">
        <f t="shared" si="19"/>
        <v>0</v>
      </c>
      <c r="F151" s="20" t="s">
        <v>249</v>
      </c>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row>
    <row r="152" spans="1:83" s="4" customFormat="1" ht="48" customHeight="1" thickTop="1" thickBot="1">
      <c r="A152" s="19" t="s">
        <v>250</v>
      </c>
      <c r="B152" s="17">
        <v>0</v>
      </c>
      <c r="C152" s="16" t="s">
        <v>219</v>
      </c>
      <c r="D152" s="17">
        <v>15.3</v>
      </c>
      <c r="E152" s="17">
        <f t="shared" si="19"/>
        <v>0</v>
      </c>
      <c r="F152" s="20" t="s">
        <v>251</v>
      </c>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row>
    <row r="153" spans="1:83" s="4" customFormat="1" ht="68.25" customHeight="1" thickTop="1" thickBot="1">
      <c r="A153" s="19" t="s">
        <v>252</v>
      </c>
      <c r="B153" s="17">
        <v>0</v>
      </c>
      <c r="C153" s="16" t="s">
        <v>253</v>
      </c>
      <c r="D153" s="17">
        <v>14.5</v>
      </c>
      <c r="E153" s="17">
        <f t="shared" si="19"/>
        <v>0</v>
      </c>
      <c r="F153" s="20" t="s">
        <v>254</v>
      </c>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row>
    <row r="154" spans="1:83" s="4" customFormat="1" ht="69.75" customHeight="1" thickTop="1" thickBot="1">
      <c r="A154" s="19" t="s">
        <v>255</v>
      </c>
      <c r="B154" s="17">
        <v>0</v>
      </c>
      <c r="C154" s="16" t="s">
        <v>253</v>
      </c>
      <c r="D154" s="17">
        <v>16</v>
      </c>
      <c r="E154" s="17">
        <f t="shared" si="19"/>
        <v>0</v>
      </c>
      <c r="F154" s="20" t="s">
        <v>254</v>
      </c>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row>
    <row r="155" spans="1:83" s="4" customFormat="1" ht="88.5" customHeight="1" thickTop="1">
      <c r="A155" s="21" t="s">
        <v>256</v>
      </c>
      <c r="B155" s="17">
        <v>0</v>
      </c>
      <c r="C155" s="16" t="s">
        <v>236</v>
      </c>
      <c r="D155" s="17">
        <v>18</v>
      </c>
      <c r="E155" s="17">
        <f t="shared" si="19"/>
        <v>0</v>
      </c>
      <c r="F155" s="23" t="s">
        <v>257</v>
      </c>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row>
    <row r="156" spans="1:83" s="4" customFormat="1" ht="66" customHeight="1" thickBot="1">
      <c r="A156" s="24" t="s">
        <v>258</v>
      </c>
      <c r="B156" s="7" t="s">
        <v>41</v>
      </c>
      <c r="C156" s="7" t="s">
        <v>4</v>
      </c>
      <c r="D156" s="7" t="s">
        <v>55</v>
      </c>
      <c r="E156" s="7" t="s">
        <v>6</v>
      </c>
      <c r="F156" s="25" t="s">
        <v>7</v>
      </c>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row>
    <row r="157" spans="1:83" s="4" customFormat="1" ht="51.75" customHeight="1" thickTop="1" thickBot="1">
      <c r="A157" s="18" t="s">
        <v>259</v>
      </c>
      <c r="B157" s="17">
        <v>0</v>
      </c>
      <c r="C157" s="16" t="s">
        <v>94</v>
      </c>
      <c r="D157" s="17">
        <v>22</v>
      </c>
      <c r="E157" s="17">
        <f t="shared" ref="E157:E163" si="20">D157*B157</f>
        <v>0</v>
      </c>
      <c r="F157" s="20" t="s">
        <v>260</v>
      </c>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row>
    <row r="158" spans="1:83" s="4" customFormat="1" ht="51.75" customHeight="1" thickTop="1" thickBot="1">
      <c r="A158" s="19" t="s">
        <v>261</v>
      </c>
      <c r="B158" s="17">
        <v>0</v>
      </c>
      <c r="C158" s="16" t="s">
        <v>94</v>
      </c>
      <c r="D158" s="17">
        <v>11.5</v>
      </c>
      <c r="E158" s="17">
        <f t="shared" si="20"/>
        <v>0</v>
      </c>
      <c r="F158" s="20" t="s">
        <v>262</v>
      </c>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row>
    <row r="159" spans="1:83" s="4" customFormat="1" ht="51.75" customHeight="1" thickTop="1" thickBot="1">
      <c r="A159" s="19" t="s">
        <v>263</v>
      </c>
      <c r="B159" s="17">
        <v>0</v>
      </c>
      <c r="C159" s="16" t="s">
        <v>94</v>
      </c>
      <c r="D159" s="17">
        <v>11.5</v>
      </c>
      <c r="E159" s="17">
        <f t="shared" si="20"/>
        <v>0</v>
      </c>
      <c r="F159" s="20" t="s">
        <v>264</v>
      </c>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row>
    <row r="160" spans="1:83" s="4" customFormat="1" ht="51.75" customHeight="1" thickTop="1" thickBot="1">
      <c r="A160" s="19" t="s">
        <v>265</v>
      </c>
      <c r="B160" s="17">
        <v>0</v>
      </c>
      <c r="C160" s="16" t="s">
        <v>94</v>
      </c>
      <c r="D160" s="17">
        <v>25.5</v>
      </c>
      <c r="E160" s="17">
        <f t="shared" si="20"/>
        <v>0</v>
      </c>
      <c r="F160" s="20" t="s">
        <v>266</v>
      </c>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row>
    <row r="161" spans="1:83" s="4" customFormat="1" ht="70.5" customHeight="1" thickTop="1" thickBot="1">
      <c r="A161" s="19" t="s">
        <v>267</v>
      </c>
      <c r="B161" s="17">
        <v>0</v>
      </c>
      <c r="C161" s="16" t="s">
        <v>94</v>
      </c>
      <c r="D161" s="17">
        <v>13</v>
      </c>
      <c r="E161" s="17">
        <f t="shared" si="20"/>
        <v>0</v>
      </c>
      <c r="F161" s="20" t="s">
        <v>268</v>
      </c>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row>
    <row r="162" spans="1:83" s="4" customFormat="1" ht="51.75" customHeight="1" thickTop="1" thickBot="1">
      <c r="A162" s="19" t="s">
        <v>269</v>
      </c>
      <c r="B162" s="17">
        <v>0</v>
      </c>
      <c r="C162" s="16" t="s">
        <v>94</v>
      </c>
      <c r="D162" s="17">
        <v>19.8</v>
      </c>
      <c r="E162" s="17">
        <f t="shared" si="20"/>
        <v>0</v>
      </c>
      <c r="F162" s="20" t="s">
        <v>270</v>
      </c>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row>
    <row r="163" spans="1:83" s="4" customFormat="1" ht="51.75" customHeight="1" thickTop="1" thickBot="1">
      <c r="A163" s="21" t="s">
        <v>271</v>
      </c>
      <c r="B163" s="17">
        <v>0</v>
      </c>
      <c r="C163" s="16" t="s">
        <v>272</v>
      </c>
      <c r="D163" s="17">
        <v>23</v>
      </c>
      <c r="E163" s="17">
        <f t="shared" si="20"/>
        <v>0</v>
      </c>
      <c r="F163" s="20" t="s">
        <v>273</v>
      </c>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row>
    <row r="164" spans="1:83" s="4" customFormat="1" ht="72" customHeight="1" thickTop="1">
      <c r="A164" s="21" t="s">
        <v>274</v>
      </c>
      <c r="B164" s="17">
        <v>0</v>
      </c>
      <c r="C164" s="16" t="s">
        <v>275</v>
      </c>
      <c r="D164" s="17">
        <v>12</v>
      </c>
      <c r="E164" s="17">
        <f>D164*B164</f>
        <v>0</v>
      </c>
      <c r="F164" s="23" t="s">
        <v>276</v>
      </c>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row>
    <row r="165" spans="1:83" s="4" customFormat="1" ht="66" customHeight="1" thickBot="1">
      <c r="A165" s="30" t="s">
        <v>277</v>
      </c>
      <c r="B165" s="7" t="s">
        <v>41</v>
      </c>
      <c r="C165" s="7" t="s">
        <v>4</v>
      </c>
      <c r="D165" s="7" t="s">
        <v>55</v>
      </c>
      <c r="E165" s="7" t="s">
        <v>6</v>
      </c>
      <c r="F165" s="25" t="s">
        <v>7</v>
      </c>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row>
    <row r="166" spans="1:83" s="35" customFormat="1" ht="48" customHeight="1" thickTop="1" thickBot="1">
      <c r="A166" s="19" t="s">
        <v>278</v>
      </c>
      <c r="B166" s="17">
        <v>0</v>
      </c>
      <c r="C166" s="16" t="s">
        <v>279</v>
      </c>
      <c r="D166" s="17">
        <v>11.25</v>
      </c>
      <c r="E166" s="17">
        <f>B166*D166</f>
        <v>0</v>
      </c>
      <c r="F166" s="20" t="s">
        <v>280</v>
      </c>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row>
    <row r="167" spans="1:83" s="56" customFormat="1" ht="69" customHeight="1" thickTop="1" thickBot="1">
      <c r="A167" s="10" t="s">
        <v>439</v>
      </c>
      <c r="B167" s="26">
        <v>0</v>
      </c>
      <c r="C167" s="26" t="s">
        <v>9</v>
      </c>
      <c r="D167" s="27">
        <v>19.8</v>
      </c>
      <c r="E167" s="27">
        <f>B167*D167</f>
        <v>0</v>
      </c>
      <c r="F167" s="58" t="s">
        <v>438</v>
      </c>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row>
    <row r="168" spans="1:83" s="68" customFormat="1" ht="69" customHeight="1" thickTop="1" thickBot="1">
      <c r="A168" s="10" t="s">
        <v>478</v>
      </c>
      <c r="B168" s="26" t="s">
        <v>8</v>
      </c>
      <c r="C168" s="26" t="s">
        <v>279</v>
      </c>
      <c r="D168" s="27">
        <v>11</v>
      </c>
      <c r="E168" s="27">
        <f>B168*D168</f>
        <v>0</v>
      </c>
      <c r="F168" s="58" t="s">
        <v>479</v>
      </c>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row>
    <row r="169" spans="1:83" s="4" customFormat="1" ht="48" customHeight="1" thickTop="1" thickBot="1">
      <c r="A169" s="19" t="s">
        <v>281</v>
      </c>
      <c r="B169" s="17">
        <v>0</v>
      </c>
      <c r="C169" s="16" t="s">
        <v>279</v>
      </c>
      <c r="D169" s="17">
        <v>14.9</v>
      </c>
      <c r="E169" s="17">
        <f>D169*B169</f>
        <v>0</v>
      </c>
      <c r="F169" s="20" t="s">
        <v>282</v>
      </c>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row>
    <row r="170" spans="1:83" s="4" customFormat="1" ht="58.5" customHeight="1" thickTop="1" thickBot="1">
      <c r="A170" s="19" t="s">
        <v>283</v>
      </c>
      <c r="B170" s="17">
        <v>0</v>
      </c>
      <c r="C170" s="16" t="s">
        <v>284</v>
      </c>
      <c r="D170" s="17">
        <v>5.9</v>
      </c>
      <c r="E170" s="17">
        <f>D170*B170</f>
        <v>0</v>
      </c>
      <c r="F170" s="20" t="s">
        <v>285</v>
      </c>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row>
    <row r="171" spans="1:83" s="4" customFormat="1" ht="68.25" customHeight="1" thickTop="1" thickBot="1">
      <c r="A171" s="19" t="s">
        <v>286</v>
      </c>
      <c r="B171" s="17">
        <v>0</v>
      </c>
      <c r="C171" s="16" t="s">
        <v>287</v>
      </c>
      <c r="D171" s="17">
        <v>16</v>
      </c>
      <c r="E171" s="17">
        <f>B171*D171</f>
        <v>0</v>
      </c>
      <c r="F171" s="13" t="s">
        <v>288</v>
      </c>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row>
    <row r="172" spans="1:83" s="4" customFormat="1" ht="48" customHeight="1" thickTop="1" thickBot="1">
      <c r="A172" s="18" t="s">
        <v>289</v>
      </c>
      <c r="B172" s="17">
        <v>0</v>
      </c>
      <c r="C172" s="16" t="s">
        <v>150</v>
      </c>
      <c r="D172" s="17">
        <v>12</v>
      </c>
      <c r="E172" s="17">
        <f>B172*D172</f>
        <v>0</v>
      </c>
      <c r="F172" s="13" t="s">
        <v>290</v>
      </c>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row>
    <row r="173" spans="1:83" s="4" customFormat="1" ht="38.25" customHeight="1" thickTop="1" thickBot="1">
      <c r="A173" s="19" t="s">
        <v>291</v>
      </c>
      <c r="B173" s="17">
        <v>0</v>
      </c>
      <c r="C173" s="16" t="s">
        <v>284</v>
      </c>
      <c r="D173" s="17">
        <v>14.4</v>
      </c>
      <c r="E173" s="17">
        <f t="shared" ref="E173:E178" si="21">D173*B173</f>
        <v>0</v>
      </c>
      <c r="F173" s="20" t="s">
        <v>292</v>
      </c>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row>
    <row r="174" spans="1:83" s="4" customFormat="1" ht="42" customHeight="1" thickTop="1" thickBot="1">
      <c r="A174" s="19" t="s">
        <v>293</v>
      </c>
      <c r="B174" s="17">
        <v>0</v>
      </c>
      <c r="C174" s="16" t="s">
        <v>284</v>
      </c>
      <c r="D174" s="17">
        <v>13.9</v>
      </c>
      <c r="E174" s="17">
        <f t="shared" si="21"/>
        <v>0</v>
      </c>
      <c r="F174" s="20" t="s">
        <v>294</v>
      </c>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row>
    <row r="175" spans="1:83" s="4" customFormat="1" ht="48" customHeight="1" thickTop="1" thickBot="1">
      <c r="A175" s="19" t="s">
        <v>295</v>
      </c>
      <c r="B175" s="17">
        <v>0</v>
      </c>
      <c r="C175" s="16" t="s">
        <v>284</v>
      </c>
      <c r="D175" s="17">
        <v>5.9</v>
      </c>
      <c r="E175" s="17">
        <f t="shared" si="21"/>
        <v>0</v>
      </c>
      <c r="F175" s="20" t="s">
        <v>296</v>
      </c>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row>
    <row r="176" spans="1:83" s="4" customFormat="1" ht="46.5" hidden="1" customHeight="1" thickTop="1" thickBot="1">
      <c r="A176" s="19" t="s">
        <v>297</v>
      </c>
      <c r="B176" s="17">
        <v>0</v>
      </c>
      <c r="C176" s="16" t="s">
        <v>284</v>
      </c>
      <c r="D176" s="17">
        <v>8.9</v>
      </c>
      <c r="E176" s="17">
        <f t="shared" si="21"/>
        <v>0</v>
      </c>
      <c r="F176" s="20" t="s">
        <v>298</v>
      </c>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row>
    <row r="177" spans="1:83" s="4" customFormat="1" ht="40.5" customHeight="1" thickTop="1" thickBot="1">
      <c r="A177" s="19" t="s">
        <v>299</v>
      </c>
      <c r="B177" s="17">
        <v>0</v>
      </c>
      <c r="C177" s="16" t="s">
        <v>284</v>
      </c>
      <c r="D177" s="17">
        <v>13.25</v>
      </c>
      <c r="E177" s="17">
        <f t="shared" si="21"/>
        <v>0</v>
      </c>
      <c r="F177" s="20" t="s">
        <v>300</v>
      </c>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row>
    <row r="178" spans="1:83" s="4" customFormat="1" ht="42" customHeight="1" thickTop="1" thickBot="1">
      <c r="A178" s="19" t="s">
        <v>301</v>
      </c>
      <c r="B178" s="17">
        <v>0</v>
      </c>
      <c r="C178" s="16" t="s">
        <v>284</v>
      </c>
      <c r="D178" s="17">
        <v>9.9</v>
      </c>
      <c r="E178" s="17">
        <f t="shared" si="21"/>
        <v>0</v>
      </c>
      <c r="F178" s="20" t="s">
        <v>302</v>
      </c>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row>
    <row r="179" spans="1:83" s="9" customFormat="1" ht="76.5" customHeight="1" thickTop="1" thickBot="1">
      <c r="A179" s="19" t="s">
        <v>303</v>
      </c>
      <c r="B179" s="17">
        <v>0</v>
      </c>
      <c r="C179" s="16" t="s">
        <v>15</v>
      </c>
      <c r="D179" s="17">
        <v>10.5</v>
      </c>
      <c r="E179" s="17">
        <f>B179*D179</f>
        <v>0</v>
      </c>
      <c r="F179" s="13" t="s">
        <v>304</v>
      </c>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row>
    <row r="180" spans="1:83" s="4" customFormat="1" ht="42" customHeight="1" thickTop="1" thickBot="1">
      <c r="A180" s="36" t="s">
        <v>305</v>
      </c>
      <c r="B180" s="12">
        <v>0</v>
      </c>
      <c r="C180" s="11" t="s">
        <v>306</v>
      </c>
      <c r="D180" s="12">
        <v>17.25</v>
      </c>
      <c r="E180" s="12">
        <f t="shared" ref="E180:E186" si="22">D180*B180</f>
        <v>0</v>
      </c>
      <c r="F180" s="37" t="s">
        <v>307</v>
      </c>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row>
    <row r="181" spans="1:83" s="4" customFormat="1" ht="42" customHeight="1" thickTop="1" thickBot="1">
      <c r="A181" s="36" t="s">
        <v>426</v>
      </c>
      <c r="B181" s="12">
        <v>0</v>
      </c>
      <c r="C181" s="11" t="s">
        <v>306</v>
      </c>
      <c r="D181" s="12">
        <v>17.25</v>
      </c>
      <c r="E181" s="12">
        <f t="shared" si="22"/>
        <v>0</v>
      </c>
      <c r="F181" s="37" t="s">
        <v>307</v>
      </c>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row>
    <row r="182" spans="1:83" s="4" customFormat="1" ht="48" customHeight="1" thickTop="1" thickBot="1">
      <c r="A182" s="36" t="s">
        <v>427</v>
      </c>
      <c r="B182" s="12">
        <v>0</v>
      </c>
      <c r="C182" s="11" t="s">
        <v>429</v>
      </c>
      <c r="D182" s="12">
        <v>17.5</v>
      </c>
      <c r="E182" s="12">
        <f t="shared" si="22"/>
        <v>0</v>
      </c>
      <c r="F182" s="37" t="s">
        <v>308</v>
      </c>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row>
    <row r="183" spans="1:83" s="4" customFormat="1" ht="48" customHeight="1" thickTop="1" thickBot="1">
      <c r="A183" s="36" t="s">
        <v>428</v>
      </c>
      <c r="B183" s="12">
        <v>0</v>
      </c>
      <c r="C183" s="11" t="s">
        <v>429</v>
      </c>
      <c r="D183" s="12">
        <v>17.5</v>
      </c>
      <c r="E183" s="12">
        <f t="shared" si="22"/>
        <v>0</v>
      </c>
      <c r="F183" s="37" t="s">
        <v>309</v>
      </c>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row>
    <row r="184" spans="1:83" s="4" customFormat="1" ht="48" customHeight="1" thickTop="1" thickBot="1">
      <c r="A184" s="19" t="s">
        <v>310</v>
      </c>
      <c r="B184" s="17">
        <v>0</v>
      </c>
      <c r="C184" s="16" t="s">
        <v>284</v>
      </c>
      <c r="D184" s="17">
        <v>14</v>
      </c>
      <c r="E184" s="17">
        <f t="shared" si="22"/>
        <v>0</v>
      </c>
      <c r="F184" s="20" t="s">
        <v>311</v>
      </c>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row>
    <row r="185" spans="1:83" s="4" customFormat="1" ht="48" customHeight="1" thickTop="1" thickBot="1">
      <c r="A185" s="19" t="s">
        <v>312</v>
      </c>
      <c r="B185" s="17">
        <v>0</v>
      </c>
      <c r="C185" s="16" t="s">
        <v>284</v>
      </c>
      <c r="D185" s="17">
        <v>14</v>
      </c>
      <c r="E185" s="17">
        <f t="shared" si="22"/>
        <v>0</v>
      </c>
      <c r="F185" s="20" t="s">
        <v>313</v>
      </c>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row>
    <row r="186" spans="1:83" s="4" customFormat="1" ht="42" customHeight="1" thickTop="1" thickBot="1">
      <c r="A186" s="19" t="s">
        <v>314</v>
      </c>
      <c r="B186" s="17">
        <v>0</v>
      </c>
      <c r="C186" s="16" t="s">
        <v>284</v>
      </c>
      <c r="D186" s="17">
        <v>14</v>
      </c>
      <c r="E186" s="17">
        <f t="shared" si="22"/>
        <v>0</v>
      </c>
      <c r="F186" s="20" t="s">
        <v>315</v>
      </c>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row>
    <row r="187" spans="1:83" s="74" customFormat="1" ht="42" customHeight="1" thickTop="1" thickBot="1">
      <c r="A187" s="70" t="s">
        <v>492</v>
      </c>
      <c r="B187" s="17">
        <v>0</v>
      </c>
      <c r="C187" s="16" t="s">
        <v>284</v>
      </c>
      <c r="D187" s="17">
        <v>22</v>
      </c>
      <c r="E187" s="17">
        <f t="shared" ref="E187" si="23">D187*B187</f>
        <v>0</v>
      </c>
      <c r="F187" s="20" t="s">
        <v>491</v>
      </c>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row>
    <row r="188" spans="1:83" s="67" customFormat="1" ht="58.5" customHeight="1" thickTop="1">
      <c r="A188" s="70" t="s">
        <v>486</v>
      </c>
      <c r="B188" s="17">
        <v>0</v>
      </c>
      <c r="C188" s="16" t="s">
        <v>284</v>
      </c>
      <c r="D188" s="17">
        <v>23</v>
      </c>
      <c r="E188" s="17">
        <f t="shared" ref="E188" si="24">D188*B188</f>
        <v>0</v>
      </c>
      <c r="F188" s="23" t="s">
        <v>479</v>
      </c>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row>
    <row r="189" spans="1:83" s="4" customFormat="1" ht="66" customHeight="1" thickBot="1">
      <c r="A189" s="24" t="s">
        <v>316</v>
      </c>
      <c r="B189" s="7" t="s">
        <v>41</v>
      </c>
      <c r="C189" s="7" t="s">
        <v>4</v>
      </c>
      <c r="D189" s="7" t="s">
        <v>55</v>
      </c>
      <c r="E189" s="7" t="s">
        <v>6</v>
      </c>
      <c r="F189" s="25" t="s">
        <v>7</v>
      </c>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row>
    <row r="190" spans="1:83" s="4" customFormat="1" ht="48" customHeight="1" thickTop="1" thickBot="1">
      <c r="A190" s="19" t="s">
        <v>420</v>
      </c>
      <c r="B190" s="17">
        <v>0</v>
      </c>
      <c r="C190" s="16" t="s">
        <v>470</v>
      </c>
      <c r="D190" s="17">
        <v>19.5</v>
      </c>
      <c r="E190" s="17">
        <f>B190*D190</f>
        <v>0</v>
      </c>
      <c r="F190" s="20" t="s">
        <v>419</v>
      </c>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row>
    <row r="191" spans="1:83" s="4" customFormat="1" ht="48" customHeight="1" thickTop="1" thickBot="1">
      <c r="A191" s="19" t="s">
        <v>317</v>
      </c>
      <c r="B191" s="17">
        <v>0</v>
      </c>
      <c r="C191" s="16" t="s">
        <v>318</v>
      </c>
      <c r="D191" s="17">
        <v>19.5</v>
      </c>
      <c r="E191" s="17">
        <f>B191*D191</f>
        <v>0</v>
      </c>
      <c r="F191" s="20" t="s">
        <v>319</v>
      </c>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row>
    <row r="192" spans="1:83" s="4" customFormat="1" ht="42" customHeight="1" thickTop="1" thickBot="1">
      <c r="A192" s="19" t="s">
        <v>320</v>
      </c>
      <c r="B192" s="17">
        <v>0</v>
      </c>
      <c r="C192" s="16" t="s">
        <v>321</v>
      </c>
      <c r="D192" s="17">
        <v>13</v>
      </c>
      <c r="E192" s="17">
        <f>D192*B192</f>
        <v>0</v>
      </c>
      <c r="F192" s="23" t="s">
        <v>322</v>
      </c>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row>
    <row r="193" spans="1:83" s="60" customFormat="1" ht="42" customHeight="1" thickTop="1">
      <c r="A193" s="19" t="s">
        <v>467</v>
      </c>
      <c r="B193" s="17">
        <v>0</v>
      </c>
      <c r="C193" s="16" t="s">
        <v>468</v>
      </c>
      <c r="D193" s="17">
        <v>19.8</v>
      </c>
      <c r="E193" s="17">
        <f>D193*B193</f>
        <v>0</v>
      </c>
      <c r="F193" s="23" t="s">
        <v>469</v>
      </c>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5"/>
      <c r="CE193" s="55"/>
    </row>
    <row r="194" spans="1:83" s="4" customFormat="1" ht="66" customHeight="1" thickBot="1">
      <c r="A194" s="24" t="s">
        <v>323</v>
      </c>
      <c r="B194" s="7" t="s">
        <v>41</v>
      </c>
      <c r="C194" s="7" t="s">
        <v>4</v>
      </c>
      <c r="D194" s="7" t="s">
        <v>55</v>
      </c>
      <c r="E194" s="7" t="s">
        <v>6</v>
      </c>
      <c r="F194" s="25" t="s">
        <v>7</v>
      </c>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row>
    <row r="195" spans="1:83" s="4" customFormat="1" ht="48" customHeight="1" thickTop="1" thickBot="1">
      <c r="A195" s="19" t="s">
        <v>431</v>
      </c>
      <c r="B195" s="17">
        <v>0</v>
      </c>
      <c r="C195" s="16" t="s">
        <v>327</v>
      </c>
      <c r="D195" s="17">
        <v>15</v>
      </c>
      <c r="E195" s="17">
        <f>D195*B195</f>
        <v>0</v>
      </c>
      <c r="F195" s="20" t="s">
        <v>430</v>
      </c>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row>
    <row r="196" spans="1:83" s="53" customFormat="1" ht="48" customHeight="1" thickTop="1" thickBot="1">
      <c r="A196" s="19" t="s">
        <v>432</v>
      </c>
      <c r="B196" s="17">
        <v>0</v>
      </c>
      <c r="C196" s="16" t="s">
        <v>327</v>
      </c>
      <c r="D196" s="17">
        <v>26</v>
      </c>
      <c r="E196" s="17">
        <f t="shared" ref="E196:E198" si="25">D196*B196</f>
        <v>0</v>
      </c>
      <c r="F196" s="20" t="s">
        <v>430</v>
      </c>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c r="CD196" s="55"/>
      <c r="CE196" s="55"/>
    </row>
    <row r="197" spans="1:83" s="53" customFormat="1" ht="62.25" thickTop="1" thickBot="1">
      <c r="A197" s="19" t="s">
        <v>433</v>
      </c>
      <c r="B197" s="17">
        <v>0</v>
      </c>
      <c r="C197" s="16" t="s">
        <v>327</v>
      </c>
      <c r="D197" s="17">
        <v>17</v>
      </c>
      <c r="E197" s="17">
        <f t="shared" si="25"/>
        <v>0</v>
      </c>
      <c r="F197" s="20" t="s">
        <v>436</v>
      </c>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c r="BS197" s="55"/>
      <c r="BT197" s="55"/>
      <c r="BU197" s="55"/>
      <c r="BV197" s="55"/>
      <c r="BW197" s="55"/>
      <c r="BX197" s="55"/>
      <c r="BY197" s="55"/>
      <c r="BZ197" s="55"/>
      <c r="CA197" s="55"/>
      <c r="CB197" s="55"/>
      <c r="CC197" s="55"/>
      <c r="CD197" s="55"/>
      <c r="CE197" s="55"/>
    </row>
    <row r="198" spans="1:83" s="53" customFormat="1" ht="48" customHeight="1" thickTop="1" thickBot="1">
      <c r="A198" s="19" t="s">
        <v>434</v>
      </c>
      <c r="B198" s="17">
        <v>0</v>
      </c>
      <c r="C198" s="16" t="s">
        <v>327</v>
      </c>
      <c r="D198" s="17">
        <v>17.5</v>
      </c>
      <c r="E198" s="17">
        <f t="shared" si="25"/>
        <v>0</v>
      </c>
      <c r="F198" s="20" t="s">
        <v>435</v>
      </c>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BP198" s="55"/>
      <c r="BQ198" s="55"/>
      <c r="BR198" s="55"/>
      <c r="BS198" s="55"/>
      <c r="BT198" s="55"/>
      <c r="BU198" s="55"/>
      <c r="BV198" s="55"/>
      <c r="BW198" s="55"/>
      <c r="BX198" s="55"/>
      <c r="BY198" s="55"/>
      <c r="BZ198" s="55"/>
      <c r="CA198" s="55"/>
      <c r="CB198" s="55"/>
      <c r="CC198" s="55"/>
      <c r="CD198" s="55"/>
      <c r="CE198" s="55"/>
    </row>
    <row r="199" spans="1:83" s="4" customFormat="1" ht="48" customHeight="1" thickTop="1" thickBot="1">
      <c r="A199" s="19" t="s">
        <v>324</v>
      </c>
      <c r="B199" s="17">
        <v>0</v>
      </c>
      <c r="C199" s="16" t="s">
        <v>325</v>
      </c>
      <c r="D199" s="17">
        <v>17.5</v>
      </c>
      <c r="E199" s="17">
        <f>B199*D199</f>
        <v>0</v>
      </c>
      <c r="F199" s="20" t="s">
        <v>326</v>
      </c>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row>
    <row r="200" spans="1:83" s="4" customFormat="1" ht="48" customHeight="1" thickTop="1" thickBot="1">
      <c r="A200" s="19" t="s">
        <v>328</v>
      </c>
      <c r="B200" s="17">
        <v>0</v>
      </c>
      <c r="C200" s="16" t="s">
        <v>327</v>
      </c>
      <c r="D200" s="17">
        <v>22</v>
      </c>
      <c r="E200" s="17">
        <f>D200*B200</f>
        <v>0</v>
      </c>
      <c r="F200" s="20" t="s">
        <v>329</v>
      </c>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row>
    <row r="201" spans="1:83" s="4" customFormat="1" ht="48" customHeight="1" thickTop="1" thickBot="1">
      <c r="A201" s="19" t="s">
        <v>330</v>
      </c>
      <c r="B201" s="17">
        <v>0</v>
      </c>
      <c r="C201" s="16" t="s">
        <v>327</v>
      </c>
      <c r="D201" s="17">
        <v>24.5</v>
      </c>
      <c r="E201" s="17">
        <f>D201*B201</f>
        <v>0</v>
      </c>
      <c r="F201" s="20" t="s">
        <v>331</v>
      </c>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row>
    <row r="202" spans="1:83" s="4" customFormat="1" ht="48" customHeight="1" thickTop="1" thickBot="1">
      <c r="A202" s="19" t="s">
        <v>332</v>
      </c>
      <c r="B202" s="17">
        <v>0</v>
      </c>
      <c r="C202" s="16" t="s">
        <v>333</v>
      </c>
      <c r="D202" s="17">
        <v>29</v>
      </c>
      <c r="E202" s="17">
        <f>B202*D202</f>
        <v>0</v>
      </c>
      <c r="F202" s="20" t="s">
        <v>334</v>
      </c>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row>
    <row r="203" spans="1:83" s="4" customFormat="1" ht="48" customHeight="1" thickTop="1" thickBot="1">
      <c r="A203" s="21" t="s">
        <v>335</v>
      </c>
      <c r="B203" s="17">
        <v>0</v>
      </c>
      <c r="C203" s="16" t="s">
        <v>336</v>
      </c>
      <c r="D203" s="17">
        <v>22</v>
      </c>
      <c r="E203" s="17">
        <f>D203*B203</f>
        <v>0</v>
      </c>
      <c r="F203" s="23" t="s">
        <v>337</v>
      </c>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row>
    <row r="204" spans="1:83" s="67" customFormat="1" ht="48" customHeight="1" thickTop="1">
      <c r="A204" s="71" t="s">
        <v>476</v>
      </c>
      <c r="B204" s="17">
        <v>0</v>
      </c>
      <c r="C204" s="16" t="s">
        <v>480</v>
      </c>
      <c r="D204" s="17">
        <v>15.9</v>
      </c>
      <c r="E204" s="17">
        <f>D204*B204</f>
        <v>0</v>
      </c>
      <c r="F204" s="23" t="s">
        <v>477</v>
      </c>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c r="CB204" s="55"/>
      <c r="CC204" s="55"/>
      <c r="CD204" s="55"/>
      <c r="CE204" s="55"/>
    </row>
    <row r="205" spans="1:83" s="4" customFormat="1" ht="66" customHeight="1" thickBot="1">
      <c r="A205" s="24" t="s">
        <v>338</v>
      </c>
      <c r="B205" s="7" t="s">
        <v>41</v>
      </c>
      <c r="C205" s="7" t="s">
        <v>4</v>
      </c>
      <c r="D205" s="7" t="s">
        <v>55</v>
      </c>
      <c r="E205" s="7" t="s">
        <v>6</v>
      </c>
      <c r="F205" s="25" t="s">
        <v>7</v>
      </c>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row>
    <row r="206" spans="1:83" s="4" customFormat="1" ht="71.25" customHeight="1" thickTop="1" thickBot="1">
      <c r="A206" s="18" t="s">
        <v>339</v>
      </c>
      <c r="B206" s="17">
        <v>0</v>
      </c>
      <c r="C206" s="16" t="s">
        <v>325</v>
      </c>
      <c r="D206" s="17">
        <v>34.5</v>
      </c>
      <c r="E206" s="38">
        <f>B206*D206</f>
        <v>0</v>
      </c>
      <c r="F206" s="13" t="s">
        <v>340</v>
      </c>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row>
    <row r="207" spans="1:83" s="4" customFormat="1" ht="48" hidden="1" customHeight="1" thickTop="1" thickBot="1">
      <c r="A207" s="19" t="s">
        <v>341</v>
      </c>
      <c r="B207" s="17">
        <v>0</v>
      </c>
      <c r="C207" s="16" t="s">
        <v>342</v>
      </c>
      <c r="D207" s="17">
        <v>47</v>
      </c>
      <c r="E207" s="38">
        <f>D207*B207</f>
        <v>0</v>
      </c>
      <c r="F207" s="13" t="s">
        <v>343</v>
      </c>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row>
    <row r="208" spans="1:83" s="4" customFormat="1" ht="71.25" customHeight="1" thickTop="1">
      <c r="A208" s="21" t="s">
        <v>344</v>
      </c>
      <c r="B208" s="17">
        <v>0</v>
      </c>
      <c r="C208" s="16" t="s">
        <v>345</v>
      </c>
      <c r="D208" s="38">
        <v>147</v>
      </c>
      <c r="E208" s="38">
        <f>D208*B208</f>
        <v>0</v>
      </c>
      <c r="F208" s="29" t="s">
        <v>340</v>
      </c>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row>
    <row r="209" spans="1:83" s="4" customFormat="1" ht="66" customHeight="1" thickBot="1">
      <c r="A209" s="24" t="s">
        <v>346</v>
      </c>
      <c r="B209" s="7" t="s">
        <v>41</v>
      </c>
      <c r="C209" s="7" t="s">
        <v>4</v>
      </c>
      <c r="D209" s="7" t="s">
        <v>55</v>
      </c>
      <c r="E209" s="7" t="s">
        <v>6</v>
      </c>
      <c r="F209" s="25" t="s">
        <v>7</v>
      </c>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row>
    <row r="210" spans="1:83" s="4" customFormat="1" ht="62.25" customHeight="1" thickTop="1" thickBot="1">
      <c r="A210" s="18" t="s">
        <v>347</v>
      </c>
      <c r="B210" s="17">
        <v>0</v>
      </c>
      <c r="C210" s="16" t="s">
        <v>144</v>
      </c>
      <c r="D210" s="33">
        <v>14</v>
      </c>
      <c r="E210" s="33">
        <f>D210*B210</f>
        <v>0</v>
      </c>
      <c r="F210" s="20" t="s">
        <v>348</v>
      </c>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row>
    <row r="211" spans="1:83" s="4" customFormat="1" ht="61.5" customHeight="1" thickTop="1" thickBot="1">
      <c r="A211" s="19" t="s">
        <v>349</v>
      </c>
      <c r="B211" s="17">
        <v>0</v>
      </c>
      <c r="C211" s="16" t="s">
        <v>142</v>
      </c>
      <c r="D211" s="17">
        <v>6</v>
      </c>
      <c r="E211" s="33">
        <f>D211*B211</f>
        <v>0</v>
      </c>
      <c r="F211" s="20" t="s">
        <v>350</v>
      </c>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row>
    <row r="212" spans="1:83" s="73" customFormat="1" ht="73.5" customHeight="1" thickTop="1" thickBot="1">
      <c r="A212" s="19" t="s">
        <v>489</v>
      </c>
      <c r="B212" s="17">
        <v>0</v>
      </c>
      <c r="C212" s="16" t="s">
        <v>490</v>
      </c>
      <c r="D212" s="17">
        <v>62</v>
      </c>
      <c r="E212" s="33">
        <f>D212*B212</f>
        <v>0</v>
      </c>
      <c r="F212" s="20" t="s">
        <v>351</v>
      </c>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row>
    <row r="213" spans="1:83" s="4" customFormat="1" ht="48" customHeight="1" thickTop="1">
      <c r="A213" s="21" t="s">
        <v>352</v>
      </c>
      <c r="B213" s="17">
        <v>0</v>
      </c>
      <c r="C213" s="16" t="s">
        <v>353</v>
      </c>
      <c r="D213" s="17">
        <v>12</v>
      </c>
      <c r="E213" s="33">
        <f>D213*B213</f>
        <v>0</v>
      </c>
      <c r="F213" s="23" t="s">
        <v>354</v>
      </c>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row>
    <row r="214" spans="1:83" s="4" customFormat="1" ht="66" customHeight="1" thickBot="1">
      <c r="A214" s="30" t="s">
        <v>355</v>
      </c>
      <c r="B214" s="7" t="s">
        <v>41</v>
      </c>
      <c r="C214" s="7" t="s">
        <v>4</v>
      </c>
      <c r="D214" s="7" t="s">
        <v>55</v>
      </c>
      <c r="E214" s="7" t="s">
        <v>6</v>
      </c>
      <c r="F214" s="25" t="s">
        <v>7</v>
      </c>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row>
    <row r="215" spans="1:83" s="4" customFormat="1" ht="71.25" customHeight="1" thickTop="1" thickBot="1">
      <c r="A215" s="19" t="s">
        <v>356</v>
      </c>
      <c r="B215" s="17">
        <v>0</v>
      </c>
      <c r="C215" s="16" t="s">
        <v>357</v>
      </c>
      <c r="D215" s="17">
        <v>8</v>
      </c>
      <c r="E215" s="17">
        <f t="shared" ref="E215:E221" si="26">B215*D215</f>
        <v>0</v>
      </c>
      <c r="F215" s="13" t="s">
        <v>358</v>
      </c>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row>
    <row r="216" spans="1:83" s="69" customFormat="1" ht="71.25" customHeight="1" thickTop="1" thickBot="1">
      <c r="A216" s="61" t="s">
        <v>483</v>
      </c>
      <c r="B216" s="17">
        <v>0</v>
      </c>
      <c r="C216" s="16" t="s">
        <v>18</v>
      </c>
      <c r="D216" s="17">
        <v>13</v>
      </c>
      <c r="E216" s="17">
        <f t="shared" ref="E216" si="27">B216*D216</f>
        <v>0</v>
      </c>
      <c r="F216" s="13" t="s">
        <v>482</v>
      </c>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c r="BS216" s="55"/>
      <c r="BT216" s="55"/>
      <c r="BU216" s="55"/>
      <c r="BV216" s="55"/>
      <c r="BW216" s="55"/>
      <c r="BX216" s="55"/>
      <c r="BY216" s="55"/>
      <c r="BZ216" s="55"/>
      <c r="CA216" s="55"/>
      <c r="CB216" s="55"/>
      <c r="CC216" s="55"/>
      <c r="CD216" s="55"/>
      <c r="CE216" s="55"/>
    </row>
    <row r="217" spans="1:83" s="4" customFormat="1" ht="48" customHeight="1" thickTop="1" thickBot="1">
      <c r="A217" s="19" t="s">
        <v>359</v>
      </c>
      <c r="B217" s="17">
        <v>0</v>
      </c>
      <c r="C217" s="16" t="s">
        <v>360</v>
      </c>
      <c r="D217" s="17">
        <v>8.5</v>
      </c>
      <c r="E217" s="17">
        <f t="shared" si="26"/>
        <v>0</v>
      </c>
      <c r="F217" s="13" t="s">
        <v>361</v>
      </c>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row>
    <row r="218" spans="1:83" s="4" customFormat="1" ht="48" customHeight="1" thickTop="1" thickBot="1">
      <c r="A218" s="19" t="s">
        <v>362</v>
      </c>
      <c r="B218" s="17">
        <v>0</v>
      </c>
      <c r="C218" s="16" t="s">
        <v>363</v>
      </c>
      <c r="D218" s="17">
        <v>13</v>
      </c>
      <c r="E218" s="17">
        <f t="shared" si="26"/>
        <v>0</v>
      </c>
      <c r="F218" s="13" t="s">
        <v>364</v>
      </c>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row>
    <row r="219" spans="1:83" s="4" customFormat="1" ht="48" customHeight="1" thickTop="1" thickBot="1">
      <c r="A219" s="19" t="s">
        <v>365</v>
      </c>
      <c r="B219" s="17">
        <v>0</v>
      </c>
      <c r="C219" s="16" t="s">
        <v>360</v>
      </c>
      <c r="D219" s="17">
        <v>16</v>
      </c>
      <c r="E219" s="17">
        <f t="shared" si="26"/>
        <v>0</v>
      </c>
      <c r="F219" s="13" t="s">
        <v>366</v>
      </c>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row>
    <row r="220" spans="1:83" s="4" customFormat="1" ht="48" customHeight="1" thickTop="1" thickBot="1">
      <c r="A220" s="19" t="s">
        <v>367</v>
      </c>
      <c r="B220" s="17">
        <v>0</v>
      </c>
      <c r="C220" s="16" t="s">
        <v>360</v>
      </c>
      <c r="D220" s="17">
        <v>13</v>
      </c>
      <c r="E220" s="17">
        <f t="shared" si="26"/>
        <v>0</v>
      </c>
      <c r="F220" s="13" t="s">
        <v>366</v>
      </c>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row>
    <row r="221" spans="1:83" s="4" customFormat="1" ht="48" customHeight="1" thickTop="1" thickBot="1">
      <c r="A221" s="19" t="s">
        <v>368</v>
      </c>
      <c r="B221" s="17">
        <v>0</v>
      </c>
      <c r="C221" s="16" t="s">
        <v>363</v>
      </c>
      <c r="D221" s="17">
        <v>8</v>
      </c>
      <c r="E221" s="17">
        <f t="shared" si="26"/>
        <v>0</v>
      </c>
      <c r="F221" s="13" t="s">
        <v>369</v>
      </c>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row>
    <row r="222" spans="1:83" s="4" customFormat="1" ht="48" customHeight="1" thickTop="1" thickBot="1">
      <c r="A222" s="19" t="s">
        <v>370</v>
      </c>
      <c r="B222" s="17">
        <v>0</v>
      </c>
      <c r="C222" s="16" t="s">
        <v>371</v>
      </c>
      <c r="D222" s="17">
        <v>8</v>
      </c>
      <c r="E222" s="17">
        <f t="shared" ref="E222:E232" si="28">D222*B222</f>
        <v>0</v>
      </c>
      <c r="F222" s="13" t="s">
        <v>372</v>
      </c>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row>
    <row r="223" spans="1:83" s="4" customFormat="1" ht="48" customHeight="1" thickTop="1" thickBot="1">
      <c r="A223" s="19" t="s">
        <v>373</v>
      </c>
      <c r="B223" s="17">
        <v>0</v>
      </c>
      <c r="C223" s="16" t="s">
        <v>374</v>
      </c>
      <c r="D223" s="17">
        <v>12.5</v>
      </c>
      <c r="E223" s="17">
        <f t="shared" si="28"/>
        <v>0</v>
      </c>
      <c r="F223" s="13" t="s">
        <v>375</v>
      </c>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row>
    <row r="224" spans="1:83" s="4" customFormat="1" ht="62.25" customHeight="1" thickTop="1" thickBot="1">
      <c r="A224" s="19" t="s">
        <v>376</v>
      </c>
      <c r="B224" s="17">
        <v>0</v>
      </c>
      <c r="C224" s="16" t="s">
        <v>18</v>
      </c>
      <c r="D224" s="17">
        <v>13</v>
      </c>
      <c r="E224" s="17">
        <f t="shared" si="28"/>
        <v>0</v>
      </c>
      <c r="F224" s="20" t="s">
        <v>377</v>
      </c>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row>
    <row r="225" spans="1:83" s="4" customFormat="1" ht="102.75" customHeight="1" thickTop="1" thickBot="1">
      <c r="A225" s="19" t="s">
        <v>378</v>
      </c>
      <c r="B225" s="17">
        <v>0</v>
      </c>
      <c r="C225" s="16" t="s">
        <v>18</v>
      </c>
      <c r="D225" s="17">
        <v>13</v>
      </c>
      <c r="E225" s="17">
        <f t="shared" si="28"/>
        <v>0</v>
      </c>
      <c r="F225" s="20" t="s">
        <v>379</v>
      </c>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row>
    <row r="226" spans="1:83" s="4" customFormat="1" ht="82.5" customHeight="1" thickTop="1" thickBot="1">
      <c r="A226" s="19" t="s">
        <v>380</v>
      </c>
      <c r="B226" s="17">
        <v>0</v>
      </c>
      <c r="C226" s="16" t="s">
        <v>18</v>
      </c>
      <c r="D226" s="17">
        <v>13</v>
      </c>
      <c r="E226" s="17">
        <f t="shared" si="28"/>
        <v>0</v>
      </c>
      <c r="F226" s="20" t="s">
        <v>381</v>
      </c>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row>
    <row r="227" spans="1:83" s="59" customFormat="1" ht="82.5" customHeight="1" thickTop="1" thickBot="1">
      <c r="A227" s="19" t="s">
        <v>461</v>
      </c>
      <c r="B227" s="17">
        <v>0</v>
      </c>
      <c r="C227" s="16" t="s">
        <v>18</v>
      </c>
      <c r="D227" s="17">
        <v>13</v>
      </c>
      <c r="E227" s="17">
        <f t="shared" ref="E227" si="29">D227*B227</f>
        <v>0</v>
      </c>
      <c r="F227" s="20" t="s">
        <v>462</v>
      </c>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c r="BW227" s="55"/>
      <c r="BX227" s="55"/>
      <c r="BY227" s="55"/>
      <c r="BZ227" s="55"/>
      <c r="CA227" s="55"/>
      <c r="CB227" s="55"/>
      <c r="CC227" s="55"/>
      <c r="CD227" s="55"/>
      <c r="CE227" s="55"/>
    </row>
    <row r="228" spans="1:83" s="4" customFormat="1" ht="50.25" customHeight="1" thickTop="1" thickBot="1">
      <c r="A228" s="19" t="s">
        <v>382</v>
      </c>
      <c r="B228" s="17">
        <v>0</v>
      </c>
      <c r="C228" s="16" t="s">
        <v>18</v>
      </c>
      <c r="D228" s="17">
        <v>13</v>
      </c>
      <c r="E228" s="17">
        <f t="shared" si="28"/>
        <v>0</v>
      </c>
      <c r="F228" s="20" t="s">
        <v>383</v>
      </c>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row>
    <row r="229" spans="1:83" s="4" customFormat="1" ht="82.5" customHeight="1" thickTop="1" thickBot="1">
      <c r="A229" s="19" t="s">
        <v>384</v>
      </c>
      <c r="B229" s="17">
        <v>0</v>
      </c>
      <c r="C229" s="16" t="s">
        <v>18</v>
      </c>
      <c r="D229" s="17">
        <v>13</v>
      </c>
      <c r="E229" s="17">
        <f t="shared" si="28"/>
        <v>0</v>
      </c>
      <c r="F229" s="20" t="s">
        <v>385</v>
      </c>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row>
    <row r="230" spans="1:83" s="4" customFormat="1" ht="42" customHeight="1" thickTop="1" thickBot="1">
      <c r="A230" s="19" t="s">
        <v>386</v>
      </c>
      <c r="B230" s="17">
        <v>0</v>
      </c>
      <c r="C230" s="16" t="s">
        <v>18</v>
      </c>
      <c r="D230" s="17">
        <v>13</v>
      </c>
      <c r="E230" s="17">
        <f t="shared" si="28"/>
        <v>0</v>
      </c>
      <c r="F230" s="20" t="s">
        <v>387</v>
      </c>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row>
    <row r="231" spans="1:83" s="4" customFormat="1" ht="42" customHeight="1" thickTop="1" thickBot="1">
      <c r="A231" s="19" t="s">
        <v>388</v>
      </c>
      <c r="B231" s="17">
        <v>0</v>
      </c>
      <c r="C231" s="16" t="s">
        <v>18</v>
      </c>
      <c r="D231" s="17">
        <v>13</v>
      </c>
      <c r="E231" s="17">
        <f t="shared" si="28"/>
        <v>0</v>
      </c>
      <c r="F231" s="20" t="s">
        <v>389</v>
      </c>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row>
    <row r="232" spans="1:83" s="4" customFormat="1" ht="42" customHeight="1" thickTop="1">
      <c r="A232" s="21" t="s">
        <v>390</v>
      </c>
      <c r="B232" s="17">
        <v>0</v>
      </c>
      <c r="C232" s="16" t="s">
        <v>18</v>
      </c>
      <c r="D232" s="17">
        <v>13</v>
      </c>
      <c r="E232" s="17">
        <f t="shared" si="28"/>
        <v>0</v>
      </c>
      <c r="F232" s="23" t="s">
        <v>391</v>
      </c>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row>
    <row r="233" spans="1:83" s="4" customFormat="1" ht="66" customHeight="1" thickBot="1">
      <c r="A233" s="24" t="s">
        <v>392</v>
      </c>
      <c r="B233" s="7" t="s">
        <v>41</v>
      </c>
      <c r="C233" s="7" t="s">
        <v>4</v>
      </c>
      <c r="D233" s="7" t="s">
        <v>55</v>
      </c>
      <c r="E233" s="7" t="s">
        <v>6</v>
      </c>
      <c r="F233" s="25" t="s">
        <v>7</v>
      </c>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row>
    <row r="234" spans="1:83" s="4" customFormat="1" ht="48" customHeight="1" thickTop="1" thickBot="1">
      <c r="A234" s="18" t="s">
        <v>393</v>
      </c>
      <c r="B234" s="17">
        <v>0</v>
      </c>
      <c r="C234" s="16" t="s">
        <v>363</v>
      </c>
      <c r="D234" s="17">
        <v>8</v>
      </c>
      <c r="E234" s="17">
        <f t="shared" ref="E234:E242" si="30">D234*B234</f>
        <v>0</v>
      </c>
      <c r="F234" s="20" t="s">
        <v>394</v>
      </c>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row>
    <row r="235" spans="1:83" s="4" customFormat="1" ht="48" customHeight="1" thickTop="1" thickBot="1">
      <c r="A235" s="19" t="s">
        <v>395</v>
      </c>
      <c r="B235" s="17">
        <v>0</v>
      </c>
      <c r="C235" s="16" t="s">
        <v>363</v>
      </c>
      <c r="D235" s="17">
        <v>9</v>
      </c>
      <c r="E235" s="17">
        <f t="shared" si="30"/>
        <v>0</v>
      </c>
      <c r="F235" s="20" t="s">
        <v>396</v>
      </c>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row>
    <row r="236" spans="1:83" s="4" customFormat="1" ht="62.25" customHeight="1" thickTop="1" thickBot="1">
      <c r="A236" s="19" t="s">
        <v>397</v>
      </c>
      <c r="B236" s="17">
        <v>0</v>
      </c>
      <c r="C236" s="16" t="s">
        <v>363</v>
      </c>
      <c r="D236" s="17">
        <v>7</v>
      </c>
      <c r="E236" s="17">
        <f t="shared" si="30"/>
        <v>0</v>
      </c>
      <c r="F236" s="20" t="s">
        <v>398</v>
      </c>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row>
    <row r="237" spans="1:83" s="4" customFormat="1" ht="48" customHeight="1" thickTop="1" thickBot="1">
      <c r="A237" s="19" t="s">
        <v>399</v>
      </c>
      <c r="B237" s="17">
        <v>0</v>
      </c>
      <c r="C237" s="16" t="s">
        <v>374</v>
      </c>
      <c r="D237" s="17">
        <v>9.5</v>
      </c>
      <c r="E237" s="17">
        <f t="shared" si="30"/>
        <v>0</v>
      </c>
      <c r="F237" s="20" t="s">
        <v>400</v>
      </c>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row>
    <row r="238" spans="1:83" s="4" customFormat="1" ht="48" customHeight="1" thickTop="1" thickBot="1">
      <c r="A238" s="19" t="s">
        <v>401</v>
      </c>
      <c r="B238" s="17">
        <v>0</v>
      </c>
      <c r="C238" s="16" t="s">
        <v>402</v>
      </c>
      <c r="D238" s="17">
        <v>8</v>
      </c>
      <c r="E238" s="17">
        <f t="shared" si="30"/>
        <v>0</v>
      </c>
      <c r="F238" s="20" t="s">
        <v>403</v>
      </c>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row>
    <row r="239" spans="1:83" s="4" customFormat="1" ht="62.25" customHeight="1" thickTop="1" thickBot="1">
      <c r="A239" s="19" t="s">
        <v>404</v>
      </c>
      <c r="B239" s="17">
        <v>0</v>
      </c>
      <c r="C239" s="16" t="s">
        <v>374</v>
      </c>
      <c r="D239" s="17">
        <v>11</v>
      </c>
      <c r="E239" s="17">
        <f t="shared" si="30"/>
        <v>0</v>
      </c>
      <c r="F239" s="20" t="s">
        <v>405</v>
      </c>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row>
    <row r="240" spans="1:83" s="4" customFormat="1" ht="48" customHeight="1" thickTop="1" thickBot="1">
      <c r="A240" s="19" t="s">
        <v>406</v>
      </c>
      <c r="B240" s="17">
        <v>0</v>
      </c>
      <c r="C240" s="16" t="s">
        <v>374</v>
      </c>
      <c r="D240" s="17">
        <v>9.5</v>
      </c>
      <c r="E240" s="17">
        <f t="shared" si="30"/>
        <v>0</v>
      </c>
      <c r="F240" s="20" t="s">
        <v>407</v>
      </c>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row>
    <row r="241" spans="1:83" s="4" customFormat="1" ht="62.25" customHeight="1" thickTop="1" thickBot="1">
      <c r="A241" s="19" t="s">
        <v>408</v>
      </c>
      <c r="B241" s="17">
        <v>0</v>
      </c>
      <c r="C241" s="16" t="s">
        <v>363</v>
      </c>
      <c r="D241" s="17">
        <v>8.5</v>
      </c>
      <c r="E241" s="17">
        <f t="shared" si="30"/>
        <v>0</v>
      </c>
      <c r="F241" s="20" t="s">
        <v>409</v>
      </c>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row>
    <row r="242" spans="1:83" s="4" customFormat="1" ht="48" customHeight="1" thickTop="1" thickBot="1">
      <c r="A242" s="19" t="s">
        <v>410</v>
      </c>
      <c r="B242" s="17">
        <v>0</v>
      </c>
      <c r="C242" s="16" t="s">
        <v>411</v>
      </c>
      <c r="D242" s="17">
        <v>7.5</v>
      </c>
      <c r="E242" s="17">
        <f t="shared" si="30"/>
        <v>0</v>
      </c>
      <c r="F242" s="20" t="s">
        <v>412</v>
      </c>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row>
    <row r="243" spans="1:83" s="4" customFormat="1" ht="66" customHeight="1" thickTop="1" thickBot="1">
      <c r="A243" s="30" t="s">
        <v>413</v>
      </c>
      <c r="B243" s="7" t="s">
        <v>41</v>
      </c>
      <c r="C243" s="7" t="s">
        <v>4</v>
      </c>
      <c r="D243" s="7" t="s">
        <v>55</v>
      </c>
      <c r="E243" s="7" t="s">
        <v>6</v>
      </c>
      <c r="F243" s="25" t="s">
        <v>7</v>
      </c>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row>
    <row r="244" spans="1:83" s="4" customFormat="1" ht="62.25" customHeight="1" thickTop="1" thickBot="1">
      <c r="A244" s="19" t="s">
        <v>414</v>
      </c>
      <c r="B244" s="17">
        <v>0</v>
      </c>
      <c r="C244" s="16" t="s">
        <v>12</v>
      </c>
      <c r="D244" s="17">
        <v>11</v>
      </c>
      <c r="E244" s="17">
        <f>D244*B244</f>
        <v>0</v>
      </c>
      <c r="F244" s="20" t="s">
        <v>415</v>
      </c>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row>
    <row r="245" spans="1:83" s="4" customFormat="1" ht="48" customHeight="1" thickTop="1">
      <c r="A245" s="39" t="s">
        <v>416</v>
      </c>
      <c r="B245" s="17">
        <v>0</v>
      </c>
      <c r="C245" s="16" t="s">
        <v>12</v>
      </c>
      <c r="D245" s="17">
        <v>42</v>
      </c>
      <c r="E245" s="17">
        <f>D245*B245</f>
        <v>0</v>
      </c>
      <c r="F245" s="40" t="s">
        <v>417</v>
      </c>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row>
    <row r="246" spans="1:83" s="4" customFormat="1" ht="66" customHeight="1">
      <c r="A246" s="41"/>
      <c r="B246" s="77" t="s">
        <v>6</v>
      </c>
      <c r="C246" s="76"/>
      <c r="D246" s="42"/>
      <c r="E246" s="43">
        <f>SUM(E3:E245)</f>
        <v>0</v>
      </c>
      <c r="F246" s="4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row>
    <row r="247" spans="1:83" s="9" customFormat="1" ht="15" customHeight="1">
      <c r="A247" s="45"/>
      <c r="B247" s="46"/>
      <c r="C247" s="47"/>
      <c r="D247" s="48"/>
      <c r="E247" s="48"/>
      <c r="F247" s="49"/>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row>
    <row r="248" spans="1:83" s="9" customFormat="1" ht="15" customHeight="1">
      <c r="A248" s="50"/>
      <c r="B248" s="46"/>
      <c r="C248" s="47"/>
      <c r="D248" s="48"/>
      <c r="E248" s="48"/>
      <c r="F248" s="48"/>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row>
    <row r="249" spans="1:83" s="9" customFormat="1" ht="199.5" customHeight="1">
      <c r="A249" s="78" t="s">
        <v>418</v>
      </c>
      <c r="B249" s="79"/>
      <c r="C249" s="47"/>
      <c r="D249" s="48"/>
      <c r="E249" s="48"/>
      <c r="F249" s="48"/>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row>
    <row r="250" spans="1:83" s="9" customFormat="1" ht="15" customHeight="1">
      <c r="A250" s="50"/>
      <c r="B250" s="46"/>
      <c r="C250" s="47"/>
      <c r="D250" s="48"/>
      <c r="E250" s="48"/>
      <c r="F250" s="48"/>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row>
    <row r="251" spans="1:83" s="9" customFormat="1" ht="15" customHeight="1">
      <c r="A251" s="50"/>
      <c r="B251" s="46"/>
      <c r="C251" s="47"/>
      <c r="D251" s="48"/>
      <c r="E251" s="48"/>
      <c r="F251" s="48"/>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row>
    <row r="252" spans="1:83" s="9" customFormat="1" ht="15" customHeight="1">
      <c r="A252" s="50"/>
      <c r="B252" s="46"/>
      <c r="C252" s="47"/>
      <c r="D252" s="48"/>
      <c r="E252" s="48"/>
      <c r="F252" s="48"/>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row>
    <row r="253" spans="1:83" s="9" customFormat="1" ht="15" customHeight="1">
      <c r="A253" s="50"/>
      <c r="B253" s="46"/>
      <c r="C253" s="47"/>
      <c r="D253" s="48"/>
      <c r="E253" s="48"/>
      <c r="F253" s="48"/>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row>
    <row r="254" spans="1:83" s="9" customFormat="1" ht="15" customHeight="1">
      <c r="A254" s="50"/>
      <c r="B254" s="46"/>
      <c r="C254" s="47"/>
      <c r="D254" s="48"/>
      <c r="E254" s="48"/>
      <c r="F254" s="48"/>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row>
    <row r="255" spans="1:83" s="9" customFormat="1" ht="15" customHeight="1">
      <c r="A255" s="50"/>
      <c r="B255" s="46"/>
      <c r="C255" s="47"/>
      <c r="D255" s="48"/>
      <c r="E255" s="48"/>
      <c r="F255" s="48"/>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row>
    <row r="256" spans="1:83" s="9" customFormat="1" ht="15" customHeight="1">
      <c r="A256" s="50"/>
      <c r="B256" s="46"/>
      <c r="C256" s="47"/>
      <c r="D256" s="48"/>
      <c r="E256" s="48"/>
      <c r="F256" s="48"/>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row>
    <row r="257" spans="1:83" s="9" customFormat="1" ht="15" customHeight="1">
      <c r="A257" s="50"/>
      <c r="B257" s="46"/>
      <c r="C257" s="47"/>
      <c r="D257" s="48"/>
      <c r="E257" s="48"/>
      <c r="F257" s="48"/>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row>
    <row r="258" spans="1:83" s="9" customFormat="1" ht="15" customHeight="1">
      <c r="A258" s="50"/>
      <c r="B258" s="46"/>
      <c r="C258" s="47"/>
      <c r="D258" s="48"/>
      <c r="E258" s="48"/>
      <c r="F258" s="48"/>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row>
    <row r="259" spans="1:83" s="9" customFormat="1" ht="15" customHeight="1">
      <c r="A259" s="50"/>
      <c r="B259" s="46"/>
      <c r="C259" s="47"/>
      <c r="D259" s="48"/>
      <c r="E259" s="48"/>
      <c r="F259" s="48"/>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row>
    <row r="260" spans="1:83" s="9" customFormat="1" ht="15" customHeight="1">
      <c r="A260" s="50"/>
      <c r="B260" s="46"/>
      <c r="C260" s="47"/>
      <c r="D260" s="48"/>
      <c r="E260" s="48"/>
      <c r="F260" s="48"/>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row>
    <row r="261" spans="1:83" s="9" customFormat="1" ht="15" customHeight="1">
      <c r="A261" s="50"/>
      <c r="B261" s="46"/>
      <c r="C261" s="47"/>
      <c r="D261" s="48"/>
      <c r="E261" s="48"/>
      <c r="F261" s="48"/>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row>
    <row r="262" spans="1:83" s="9" customFormat="1" ht="15" customHeight="1">
      <c r="A262" s="50"/>
      <c r="B262" s="46"/>
      <c r="C262" s="47"/>
      <c r="D262" s="48"/>
      <c r="E262" s="48"/>
      <c r="F262" s="48"/>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row>
    <row r="263" spans="1:83" s="9" customFormat="1" ht="15" customHeight="1">
      <c r="A263" s="50"/>
      <c r="B263" s="46"/>
      <c r="C263" s="47"/>
      <c r="D263" s="48"/>
      <c r="E263" s="48"/>
      <c r="F263" s="48"/>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row>
    <row r="264" spans="1:83" s="9" customFormat="1" ht="15" customHeight="1">
      <c r="A264" s="50"/>
      <c r="B264" s="46"/>
      <c r="C264" s="47"/>
      <c r="D264" s="48"/>
      <c r="E264" s="48"/>
      <c r="F264" s="48"/>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row>
    <row r="265" spans="1:83" s="9" customFormat="1" ht="15" customHeight="1">
      <c r="A265" s="50"/>
      <c r="B265" s="46"/>
      <c r="C265" s="47"/>
      <c r="D265" s="48"/>
      <c r="E265" s="48"/>
      <c r="F265" s="48"/>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row>
    <row r="266" spans="1:83" s="9" customFormat="1" ht="15" customHeight="1">
      <c r="A266" s="50"/>
      <c r="B266" s="46"/>
      <c r="C266" s="47"/>
      <c r="D266" s="48"/>
      <c r="E266" s="48"/>
      <c r="F266" s="48"/>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row>
    <row r="267" spans="1:83" s="9" customFormat="1" ht="15" customHeight="1">
      <c r="A267" s="50"/>
      <c r="B267" s="46"/>
      <c r="C267" s="47"/>
      <c r="D267" s="48"/>
      <c r="E267" s="48"/>
      <c r="F267" s="48"/>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row>
    <row r="268" spans="1:83" s="9" customFormat="1" ht="15" customHeight="1">
      <c r="A268" s="50"/>
      <c r="B268" s="46"/>
      <c r="C268" s="47"/>
      <c r="D268" s="48"/>
      <c r="E268" s="48"/>
      <c r="F268" s="48"/>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row>
    <row r="269" spans="1:83" s="9" customFormat="1" ht="15" customHeight="1">
      <c r="A269" s="50"/>
      <c r="B269" s="46"/>
      <c r="C269" s="47"/>
      <c r="D269" s="48"/>
      <c r="E269" s="48"/>
      <c r="F269" s="48"/>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row>
    <row r="270" spans="1:83" s="9" customFormat="1" ht="15" customHeight="1">
      <c r="A270" s="50"/>
      <c r="B270" s="46"/>
      <c r="C270" s="47"/>
      <c r="D270" s="48"/>
      <c r="E270" s="48"/>
      <c r="F270" s="48"/>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row>
    <row r="271" spans="1:83" s="9" customFormat="1" ht="15" customHeight="1">
      <c r="A271" s="50"/>
      <c r="B271" s="46"/>
      <c r="C271" s="47"/>
      <c r="D271" s="48"/>
      <c r="E271" s="48"/>
      <c r="F271" s="48"/>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row>
    <row r="272" spans="1:83" s="9" customFormat="1" ht="15" customHeight="1">
      <c r="A272" s="50"/>
      <c r="B272" s="46"/>
      <c r="C272" s="47"/>
      <c r="D272" s="48"/>
      <c r="E272" s="48"/>
      <c r="F272" s="48"/>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row>
    <row r="273" spans="1:83" s="9" customFormat="1" ht="15" customHeight="1">
      <c r="A273" s="50"/>
      <c r="B273" s="46"/>
      <c r="C273" s="47"/>
      <c r="D273" s="48"/>
      <c r="E273" s="48"/>
      <c r="F273" s="48"/>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row>
    <row r="274" spans="1:83" s="9" customFormat="1" ht="15" customHeight="1">
      <c r="A274" s="50"/>
      <c r="B274" s="46"/>
      <c r="C274" s="47"/>
      <c r="D274" s="48"/>
      <c r="E274" s="48"/>
      <c r="F274" s="48"/>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row>
    <row r="275" spans="1:83" s="9" customFormat="1" ht="15" customHeight="1">
      <c r="A275" s="50"/>
      <c r="B275" s="46"/>
      <c r="C275" s="47"/>
      <c r="D275" s="48"/>
      <c r="E275" s="48"/>
      <c r="F275" s="48"/>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row>
    <row r="276" spans="1:83" s="9" customFormat="1" ht="15" customHeight="1">
      <c r="A276" s="50"/>
      <c r="B276" s="46"/>
      <c r="C276" s="47"/>
      <c r="D276" s="48"/>
      <c r="E276" s="48"/>
      <c r="F276" s="48"/>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row>
    <row r="277" spans="1:83" s="9" customFormat="1" ht="15" customHeight="1">
      <c r="A277" s="50"/>
      <c r="B277" s="46"/>
      <c r="C277" s="47"/>
      <c r="D277" s="48"/>
      <c r="E277" s="48"/>
      <c r="F277" s="48"/>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row>
    <row r="278" spans="1:83" s="9" customFormat="1" ht="15" customHeight="1">
      <c r="A278" s="50"/>
      <c r="B278" s="46"/>
      <c r="C278" s="47"/>
      <c r="D278" s="48"/>
      <c r="E278" s="48"/>
      <c r="F278" s="48"/>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row>
    <row r="279" spans="1:83" s="9" customFormat="1" ht="15" customHeight="1">
      <c r="A279" s="50"/>
      <c r="B279" s="46"/>
      <c r="C279" s="47"/>
      <c r="D279" s="48"/>
      <c r="E279" s="48"/>
      <c r="F279" s="48"/>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row>
    <row r="280" spans="1:83" s="9" customFormat="1" ht="15" customHeight="1">
      <c r="A280" s="50"/>
      <c r="B280" s="46"/>
      <c r="C280" s="47"/>
      <c r="D280" s="48"/>
      <c r="E280" s="48"/>
      <c r="F280" s="48"/>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row>
    <row r="281" spans="1:83" s="9" customFormat="1" ht="15" customHeight="1">
      <c r="A281" s="50"/>
      <c r="B281" s="46"/>
      <c r="C281" s="47"/>
      <c r="D281" s="48"/>
      <c r="E281" s="48"/>
      <c r="F281" s="48"/>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row>
    <row r="282" spans="1:83" s="9" customFormat="1" ht="15" customHeight="1">
      <c r="A282" s="50"/>
      <c r="B282" s="46"/>
      <c r="C282" s="47"/>
      <c r="D282" s="48"/>
      <c r="E282" s="48"/>
      <c r="F282" s="48"/>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row>
    <row r="283" spans="1:83" s="9" customFormat="1" ht="15" customHeight="1">
      <c r="A283" s="50"/>
      <c r="B283" s="46"/>
      <c r="C283" s="47"/>
      <c r="D283" s="48"/>
      <c r="E283" s="48"/>
      <c r="F283" s="48"/>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row>
    <row r="284" spans="1:83" s="9" customFormat="1" ht="15" customHeight="1">
      <c r="A284" s="50"/>
      <c r="B284" s="46"/>
      <c r="C284" s="47"/>
      <c r="D284" s="48"/>
      <c r="E284" s="48"/>
      <c r="F284" s="48"/>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row>
    <row r="285" spans="1:83" s="9" customFormat="1" ht="15" customHeight="1">
      <c r="A285" s="50"/>
      <c r="B285" s="46"/>
      <c r="C285" s="47"/>
      <c r="D285" s="48"/>
      <c r="E285" s="48"/>
      <c r="F285" s="48"/>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row>
    <row r="286" spans="1:83" s="9" customFormat="1" ht="15" customHeight="1">
      <c r="A286" s="50"/>
      <c r="B286" s="46"/>
      <c r="C286" s="47"/>
      <c r="D286" s="48"/>
      <c r="E286" s="48"/>
      <c r="F286" s="48"/>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row>
    <row r="287" spans="1:83" s="9" customFormat="1" ht="15" customHeight="1">
      <c r="A287" s="50"/>
      <c r="B287" s="46"/>
      <c r="C287" s="47"/>
      <c r="D287" s="48"/>
      <c r="E287" s="48"/>
      <c r="F287" s="48"/>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row>
    <row r="288" spans="1:83" s="9" customFormat="1" ht="15" customHeight="1">
      <c r="A288" s="50"/>
      <c r="B288" s="46"/>
      <c r="C288" s="47"/>
      <c r="D288" s="48"/>
      <c r="E288" s="48"/>
      <c r="F288" s="48"/>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row>
    <row r="289" spans="1:83" s="9" customFormat="1" ht="15" customHeight="1">
      <c r="A289" s="50"/>
      <c r="B289" s="46"/>
      <c r="C289" s="47"/>
      <c r="D289" s="48"/>
      <c r="E289" s="48"/>
      <c r="F289" s="48"/>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row>
    <row r="290" spans="1:83" s="9" customFormat="1" ht="15" customHeight="1">
      <c r="A290" s="50"/>
      <c r="B290" s="46"/>
      <c r="C290" s="47"/>
      <c r="D290" s="48"/>
      <c r="E290" s="48"/>
      <c r="F290" s="48"/>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row>
    <row r="291" spans="1:83" s="9" customFormat="1" ht="15" customHeight="1">
      <c r="A291" s="50"/>
      <c r="B291" s="46"/>
      <c r="C291" s="47"/>
      <c r="D291" s="48"/>
      <c r="E291" s="48"/>
      <c r="F291" s="48"/>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row>
    <row r="292" spans="1:83" s="9" customFormat="1" ht="15" customHeight="1">
      <c r="A292" s="50"/>
      <c r="B292" s="46"/>
      <c r="C292" s="47"/>
      <c r="D292" s="48"/>
      <c r="E292" s="48"/>
      <c r="F292" s="48"/>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row>
    <row r="293" spans="1:83" s="9" customFormat="1" ht="15" customHeight="1">
      <c r="A293" s="50"/>
      <c r="B293" s="46"/>
      <c r="C293" s="47"/>
      <c r="D293" s="48"/>
      <c r="E293" s="48"/>
      <c r="F293" s="48"/>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row>
    <row r="294" spans="1:83" s="9" customFormat="1" ht="15" customHeight="1">
      <c r="A294" s="50"/>
      <c r="B294" s="46"/>
      <c r="C294" s="47"/>
      <c r="D294" s="48"/>
      <c r="E294" s="48"/>
      <c r="F294" s="48"/>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row>
    <row r="295" spans="1:83" s="9" customFormat="1" ht="15" customHeight="1">
      <c r="A295" s="50"/>
      <c r="B295" s="46"/>
      <c r="C295" s="47"/>
      <c r="D295" s="48"/>
      <c r="E295" s="48"/>
      <c r="F295" s="48"/>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row>
    <row r="296" spans="1:83" s="9" customFormat="1" ht="15" customHeight="1">
      <c r="A296" s="50"/>
      <c r="B296" s="46"/>
      <c r="C296" s="47"/>
      <c r="D296" s="48"/>
      <c r="E296" s="48"/>
      <c r="F296" s="48"/>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row>
    <row r="297" spans="1:83" s="9" customFormat="1" ht="15" customHeight="1">
      <c r="A297" s="50"/>
      <c r="B297" s="46"/>
      <c r="C297" s="47"/>
      <c r="D297" s="48"/>
      <c r="E297" s="48"/>
      <c r="F297" s="48"/>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row>
    <row r="298" spans="1:83" s="9" customFormat="1" ht="15" customHeight="1">
      <c r="A298" s="50"/>
      <c r="B298" s="46"/>
      <c r="C298" s="47"/>
      <c r="D298" s="48"/>
      <c r="E298" s="48"/>
      <c r="F298" s="48"/>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row>
    <row r="299" spans="1:83" s="9" customFormat="1" ht="15" customHeight="1">
      <c r="A299" s="50"/>
      <c r="B299" s="46"/>
      <c r="C299" s="47"/>
      <c r="D299" s="48"/>
      <c r="E299" s="48"/>
      <c r="F299" s="48"/>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row>
    <row r="300" spans="1:83" s="9" customFormat="1" ht="15" customHeight="1">
      <c r="A300" s="50"/>
      <c r="B300" s="46"/>
      <c r="C300" s="47"/>
      <c r="D300" s="48"/>
      <c r="E300" s="48"/>
      <c r="F300" s="48"/>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row>
    <row r="301" spans="1:83" s="9" customFormat="1" ht="15" customHeight="1">
      <c r="A301" s="50"/>
      <c r="B301" s="46"/>
      <c r="C301" s="47"/>
      <c r="D301" s="48"/>
      <c r="E301" s="48"/>
      <c r="F301" s="48"/>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row>
    <row r="302" spans="1:83" s="9" customFormat="1" ht="15" customHeight="1">
      <c r="A302" s="50"/>
      <c r="B302" s="46"/>
      <c r="C302" s="47"/>
      <c r="D302" s="48"/>
      <c r="E302" s="48"/>
      <c r="F302" s="48"/>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row>
    <row r="303" spans="1:83" s="9" customFormat="1" ht="15" customHeight="1">
      <c r="A303" s="50"/>
      <c r="B303" s="46"/>
      <c r="C303" s="47"/>
      <c r="D303" s="48"/>
      <c r="E303" s="48"/>
      <c r="F303" s="48"/>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row>
    <row r="304" spans="1:83" s="9" customFormat="1" ht="15" customHeight="1">
      <c r="A304" s="50"/>
      <c r="B304" s="46"/>
      <c r="C304" s="47"/>
      <c r="D304" s="48"/>
      <c r="E304" s="48"/>
      <c r="F304" s="48"/>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row>
    <row r="305" spans="1:83" s="9" customFormat="1" ht="15" customHeight="1">
      <c r="A305" s="50"/>
      <c r="B305" s="46"/>
      <c r="C305" s="47"/>
      <c r="D305" s="48"/>
      <c r="E305" s="48"/>
      <c r="F305" s="48"/>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row>
    <row r="306" spans="1:83" s="9" customFormat="1" ht="15" customHeight="1">
      <c r="A306" s="50"/>
      <c r="B306" s="46"/>
      <c r="C306" s="47"/>
      <c r="D306" s="48"/>
      <c r="E306" s="48"/>
      <c r="F306" s="48"/>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row>
    <row r="307" spans="1:83" s="9" customFormat="1" ht="15" customHeight="1">
      <c r="A307" s="50"/>
      <c r="B307" s="46"/>
      <c r="C307" s="47"/>
      <c r="D307" s="48"/>
      <c r="E307" s="48"/>
      <c r="F307" s="48"/>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row>
    <row r="308" spans="1:83" s="9" customFormat="1" ht="15" customHeight="1">
      <c r="A308" s="50"/>
      <c r="B308" s="46"/>
      <c r="C308" s="47"/>
      <c r="D308" s="48"/>
      <c r="E308" s="48"/>
      <c r="F308" s="48"/>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row>
    <row r="309" spans="1:83" s="9" customFormat="1" ht="15" customHeight="1">
      <c r="A309" s="50"/>
      <c r="B309" s="46"/>
      <c r="C309" s="47"/>
      <c r="D309" s="48"/>
      <c r="E309" s="48"/>
      <c r="F309" s="48"/>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row>
    <row r="310" spans="1:83" s="9" customFormat="1" ht="15" customHeight="1">
      <c r="A310" s="50"/>
      <c r="B310" s="46"/>
      <c r="C310" s="47"/>
      <c r="D310" s="48"/>
      <c r="E310" s="48"/>
      <c r="F310" s="48"/>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row>
    <row r="311" spans="1:83" s="9" customFormat="1" ht="15" customHeight="1">
      <c r="A311" s="50"/>
      <c r="B311" s="46"/>
      <c r="C311" s="47"/>
      <c r="D311" s="48"/>
      <c r="E311" s="48"/>
      <c r="F311" s="48"/>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row>
    <row r="312" spans="1:83" s="9" customFormat="1" ht="15" customHeight="1">
      <c r="A312" s="50"/>
      <c r="B312" s="46"/>
      <c r="C312" s="47"/>
      <c r="D312" s="48"/>
      <c r="E312" s="48"/>
      <c r="F312" s="48"/>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row>
    <row r="313" spans="1:83" s="9" customFormat="1" ht="15" customHeight="1">
      <c r="A313" s="50"/>
      <c r="B313" s="46"/>
      <c r="C313" s="47"/>
      <c r="D313" s="48"/>
      <c r="E313" s="48"/>
      <c r="F313" s="48"/>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row>
    <row r="314" spans="1:83" s="9" customFormat="1" ht="15" customHeight="1">
      <c r="A314" s="50"/>
      <c r="B314" s="46"/>
      <c r="C314" s="47"/>
      <c r="D314" s="48"/>
      <c r="E314" s="48"/>
      <c r="F314" s="48"/>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row>
    <row r="315" spans="1:83" s="9" customFormat="1" ht="15" customHeight="1">
      <c r="A315" s="50"/>
      <c r="B315" s="46"/>
      <c r="C315" s="47"/>
      <c r="D315" s="48"/>
      <c r="E315" s="48"/>
      <c r="F315" s="48"/>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row>
    <row r="316" spans="1:83" s="9" customFormat="1" ht="15" customHeight="1">
      <c r="A316" s="50"/>
      <c r="B316" s="46"/>
      <c r="C316" s="47"/>
      <c r="D316" s="48"/>
      <c r="E316" s="48"/>
      <c r="F316" s="48"/>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row>
    <row r="317" spans="1:83" s="9" customFormat="1" ht="15" customHeight="1">
      <c r="A317" s="50"/>
      <c r="B317" s="46"/>
      <c r="C317" s="47"/>
      <c r="D317" s="48"/>
      <c r="E317" s="48"/>
      <c r="F317" s="48"/>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row>
    <row r="318" spans="1:83" s="9" customFormat="1" ht="15" customHeight="1">
      <c r="A318" s="50"/>
      <c r="B318" s="46"/>
      <c r="C318" s="47"/>
      <c r="D318" s="48"/>
      <c r="E318" s="48"/>
      <c r="F318" s="48"/>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row>
    <row r="319" spans="1:83" s="9" customFormat="1" ht="15" customHeight="1">
      <c r="A319" s="50"/>
      <c r="B319" s="46"/>
      <c r="C319" s="47"/>
      <c r="D319" s="48"/>
      <c r="E319" s="48"/>
      <c r="F319" s="48"/>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row>
    <row r="320" spans="1:83" s="9" customFormat="1" ht="15" customHeight="1">
      <c r="A320" s="50"/>
      <c r="B320" s="46"/>
      <c r="C320" s="47"/>
      <c r="D320" s="48"/>
      <c r="E320" s="48"/>
      <c r="F320" s="48"/>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row>
    <row r="321" spans="1:83" s="9" customFormat="1" ht="15" customHeight="1">
      <c r="A321" s="50"/>
      <c r="B321" s="46"/>
      <c r="C321" s="47"/>
      <c r="D321" s="48"/>
      <c r="E321" s="48"/>
      <c r="F321" s="48"/>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row>
    <row r="322" spans="1:83" s="9" customFormat="1" ht="15" customHeight="1">
      <c r="A322" s="50"/>
      <c r="B322" s="46"/>
      <c r="C322" s="47"/>
      <c r="D322" s="48"/>
      <c r="E322" s="48"/>
      <c r="F322" s="48"/>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row>
    <row r="323" spans="1:83" s="9" customFormat="1" ht="15" customHeight="1">
      <c r="A323" s="50"/>
      <c r="B323" s="46"/>
      <c r="C323" s="47"/>
      <c r="D323" s="48"/>
      <c r="E323" s="48"/>
      <c r="F323" s="48"/>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row>
    <row r="324" spans="1:83" s="9" customFormat="1" ht="15" customHeight="1">
      <c r="A324" s="50"/>
      <c r="B324" s="46"/>
      <c r="C324" s="47"/>
      <c r="D324" s="48"/>
      <c r="E324" s="48"/>
      <c r="F324" s="48"/>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row>
    <row r="325" spans="1:83" s="9" customFormat="1" ht="15" customHeight="1">
      <c r="A325" s="50"/>
      <c r="B325" s="46"/>
      <c r="C325" s="47"/>
      <c r="D325" s="48"/>
      <c r="E325" s="48"/>
      <c r="F325" s="48"/>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row>
    <row r="326" spans="1:83" s="9" customFormat="1" ht="15" customHeight="1">
      <c r="A326" s="50"/>
      <c r="B326" s="46"/>
      <c r="C326" s="47"/>
      <c r="D326" s="48"/>
      <c r="E326" s="48"/>
      <c r="F326" s="48"/>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row>
    <row r="327" spans="1:83" s="9" customFormat="1" ht="15" customHeight="1">
      <c r="A327" s="50"/>
      <c r="B327" s="46"/>
      <c r="C327" s="47"/>
      <c r="D327" s="48"/>
      <c r="E327" s="48"/>
      <c r="F327" s="48"/>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row>
    <row r="328" spans="1:83" s="9" customFormat="1" ht="15" customHeight="1">
      <c r="A328" s="50"/>
      <c r="B328" s="46"/>
      <c r="C328" s="47"/>
      <c r="D328" s="48"/>
      <c r="E328" s="48"/>
      <c r="F328" s="48"/>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row>
    <row r="329" spans="1:83" s="9" customFormat="1" ht="15" customHeight="1">
      <c r="A329" s="50"/>
      <c r="B329" s="46"/>
      <c r="C329" s="47"/>
      <c r="D329" s="48"/>
      <c r="E329" s="48"/>
      <c r="F329" s="48"/>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row>
    <row r="330" spans="1:83" s="9" customFormat="1" ht="15" customHeight="1">
      <c r="A330" s="50"/>
      <c r="B330" s="46"/>
      <c r="C330" s="47"/>
      <c r="D330" s="48"/>
      <c r="E330" s="48"/>
      <c r="F330" s="48"/>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row>
    <row r="331" spans="1:83" s="9" customFormat="1" ht="15" customHeight="1">
      <c r="A331" s="50"/>
      <c r="B331" s="46"/>
      <c r="C331" s="47"/>
      <c r="D331" s="48"/>
      <c r="E331" s="48"/>
      <c r="F331" s="48"/>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row>
    <row r="332" spans="1:83" s="9" customFormat="1" ht="15" customHeight="1">
      <c r="A332" s="50"/>
      <c r="B332" s="46"/>
      <c r="C332" s="47"/>
      <c r="D332" s="48"/>
      <c r="E332" s="48"/>
      <c r="F332" s="48"/>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row>
    <row r="333" spans="1:83" s="9" customFormat="1" ht="15" customHeight="1">
      <c r="A333" s="50"/>
      <c r="B333" s="46"/>
      <c r="C333" s="47"/>
      <c r="D333" s="48"/>
      <c r="E333" s="48"/>
      <c r="F333" s="48"/>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row>
    <row r="334" spans="1:83" s="9" customFormat="1" ht="15" customHeight="1">
      <c r="A334" s="50"/>
      <c r="B334" s="46"/>
      <c r="C334" s="47"/>
      <c r="D334" s="48"/>
      <c r="E334" s="48"/>
      <c r="F334" s="48"/>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row>
    <row r="335" spans="1:83" s="9" customFormat="1" ht="15" customHeight="1">
      <c r="A335" s="50"/>
      <c r="B335" s="46"/>
      <c r="C335" s="47"/>
      <c r="D335" s="48"/>
      <c r="E335" s="48"/>
      <c r="F335" s="48"/>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row>
    <row r="336" spans="1:83" s="9" customFormat="1" ht="15" customHeight="1">
      <c r="A336" s="50"/>
      <c r="B336" s="46"/>
      <c r="C336" s="47"/>
      <c r="D336" s="48"/>
      <c r="E336" s="48"/>
      <c r="F336" s="48"/>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row>
    <row r="337" spans="1:83" s="9" customFormat="1" ht="15" customHeight="1">
      <c r="A337" s="50"/>
      <c r="B337" s="46"/>
      <c r="C337" s="47"/>
      <c r="D337" s="48"/>
      <c r="E337" s="48"/>
      <c r="F337" s="48"/>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row>
    <row r="338" spans="1:83" s="9" customFormat="1" ht="15" customHeight="1">
      <c r="A338" s="50"/>
      <c r="B338" s="46"/>
      <c r="C338" s="47"/>
      <c r="D338" s="48"/>
      <c r="E338" s="48"/>
      <c r="F338" s="48"/>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row>
    <row r="339" spans="1:83" s="9" customFormat="1" ht="15" customHeight="1">
      <c r="A339" s="50"/>
      <c r="B339" s="46"/>
      <c r="C339" s="47"/>
      <c r="D339" s="48"/>
      <c r="E339" s="48"/>
      <c r="F339" s="48"/>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row>
    <row r="340" spans="1:83" s="9" customFormat="1" ht="15" customHeight="1">
      <c r="A340" s="50"/>
      <c r="B340" s="46"/>
      <c r="C340" s="47"/>
      <c r="D340" s="48"/>
      <c r="E340" s="48"/>
      <c r="F340" s="48"/>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row>
    <row r="341" spans="1:83" s="9" customFormat="1" ht="15" customHeight="1">
      <c r="A341" s="50"/>
      <c r="B341" s="46"/>
      <c r="C341" s="47"/>
      <c r="D341" s="48"/>
      <c r="E341" s="48"/>
      <c r="F341" s="48"/>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row>
    <row r="342" spans="1:83" s="9" customFormat="1" ht="15" customHeight="1">
      <c r="A342" s="50"/>
      <c r="B342" s="46"/>
      <c r="C342" s="47"/>
      <c r="D342" s="48"/>
      <c r="E342" s="48"/>
      <c r="F342" s="48"/>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row>
    <row r="343" spans="1:83" s="9" customFormat="1" ht="15" customHeight="1">
      <c r="A343" s="50"/>
      <c r="B343" s="46"/>
      <c r="C343" s="47"/>
      <c r="D343" s="48"/>
      <c r="E343" s="48"/>
      <c r="F343" s="48"/>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row>
    <row r="344" spans="1:83" s="9" customFormat="1" ht="15" customHeight="1">
      <c r="A344" s="50"/>
      <c r="B344" s="46"/>
      <c r="C344" s="47"/>
      <c r="D344" s="48"/>
      <c r="E344" s="48"/>
      <c r="F344" s="48"/>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row>
    <row r="345" spans="1:83" s="9" customFormat="1" ht="15" customHeight="1">
      <c r="A345" s="50"/>
      <c r="B345" s="46"/>
      <c r="C345" s="47"/>
      <c r="D345" s="48"/>
      <c r="E345" s="48"/>
      <c r="F345" s="48"/>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row>
    <row r="346" spans="1:83" s="9" customFormat="1" ht="15" customHeight="1">
      <c r="A346" s="50"/>
      <c r="B346" s="46"/>
      <c r="C346" s="47"/>
      <c r="D346" s="48"/>
      <c r="E346" s="48"/>
      <c r="F346" s="48"/>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row>
    <row r="347" spans="1:83" s="9" customFormat="1" ht="15" customHeight="1">
      <c r="A347" s="50"/>
      <c r="B347" s="46"/>
      <c r="C347" s="47"/>
      <c r="D347" s="48"/>
      <c r="E347" s="48"/>
      <c r="F347" s="48"/>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row>
    <row r="348" spans="1:83" s="9" customFormat="1" ht="15" customHeight="1">
      <c r="A348" s="50"/>
      <c r="B348" s="46"/>
      <c r="C348" s="47"/>
      <c r="D348" s="48"/>
      <c r="E348" s="48"/>
      <c r="F348" s="48"/>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row>
    <row r="349" spans="1:83" s="9" customFormat="1" ht="15" customHeight="1">
      <c r="A349" s="50"/>
      <c r="B349" s="46"/>
      <c r="C349" s="47"/>
      <c r="D349" s="48"/>
      <c r="E349" s="48"/>
      <c r="F349" s="48"/>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row>
    <row r="350" spans="1:83" s="9" customFormat="1" ht="15" customHeight="1">
      <c r="A350" s="50"/>
      <c r="B350" s="46"/>
      <c r="C350" s="47"/>
      <c r="D350" s="48"/>
      <c r="E350" s="48"/>
      <c r="F350" s="48"/>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row>
    <row r="351" spans="1:83" s="9" customFormat="1" ht="15" customHeight="1">
      <c r="A351" s="50"/>
      <c r="B351" s="46"/>
      <c r="C351" s="47"/>
      <c r="D351" s="48"/>
      <c r="E351" s="48"/>
      <c r="F351" s="48"/>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row>
    <row r="352" spans="1:83" s="9" customFormat="1" ht="15" customHeight="1">
      <c r="A352" s="50"/>
      <c r="B352" s="46"/>
      <c r="C352" s="47"/>
      <c r="D352" s="48"/>
      <c r="E352" s="48"/>
      <c r="F352" s="48"/>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row>
    <row r="353" spans="1:83" s="9" customFormat="1" ht="15" customHeight="1">
      <c r="A353" s="50"/>
      <c r="B353" s="46"/>
      <c r="C353" s="47"/>
      <c r="D353" s="48"/>
      <c r="E353" s="48"/>
      <c r="F353" s="48"/>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row>
    <row r="354" spans="1:83" s="9" customFormat="1" ht="15" customHeight="1">
      <c r="A354" s="50"/>
      <c r="B354" s="46"/>
      <c r="C354" s="47"/>
      <c r="D354" s="48"/>
      <c r="E354" s="48"/>
      <c r="F354" s="48"/>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row>
    <row r="355" spans="1:83" s="9" customFormat="1" ht="15" customHeight="1">
      <c r="A355" s="50"/>
      <c r="B355" s="46"/>
      <c r="C355" s="47"/>
      <c r="D355" s="48"/>
      <c r="E355" s="48"/>
      <c r="F355" s="48"/>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row>
    <row r="356" spans="1:83" s="9" customFormat="1" ht="15" customHeight="1">
      <c r="A356" s="50"/>
      <c r="B356" s="46"/>
      <c r="C356" s="47"/>
      <c r="D356" s="48"/>
      <c r="E356" s="48"/>
      <c r="F356" s="48"/>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row>
    <row r="357" spans="1:83" s="9" customFormat="1" ht="15" customHeight="1">
      <c r="A357" s="50"/>
      <c r="B357" s="46"/>
      <c r="C357" s="47"/>
      <c r="D357" s="48"/>
      <c r="E357" s="48"/>
      <c r="F357" s="48"/>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row>
    <row r="358" spans="1:83" s="9" customFormat="1" ht="15" customHeight="1">
      <c r="A358" s="50"/>
      <c r="B358" s="46"/>
      <c r="C358" s="47"/>
      <c r="D358" s="48"/>
      <c r="E358" s="48"/>
      <c r="F358" s="48"/>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row>
    <row r="359" spans="1:83" s="9" customFormat="1" ht="15" customHeight="1">
      <c r="A359" s="50"/>
      <c r="B359" s="46"/>
      <c r="C359" s="47"/>
      <c r="D359" s="48"/>
      <c r="E359" s="48"/>
      <c r="F359" s="48"/>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row>
    <row r="360" spans="1:83" s="9" customFormat="1" ht="15" customHeight="1">
      <c r="A360" s="50"/>
      <c r="B360" s="46"/>
      <c r="C360" s="47"/>
      <c r="D360" s="48"/>
      <c r="E360" s="48"/>
      <c r="F360" s="48"/>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row>
    <row r="361" spans="1:83" s="9" customFormat="1" ht="15" customHeight="1">
      <c r="A361" s="50"/>
      <c r="B361" s="46"/>
      <c r="C361" s="47"/>
      <c r="D361" s="48"/>
      <c r="E361" s="48"/>
      <c r="F361" s="48"/>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row>
    <row r="362" spans="1:83" s="9" customFormat="1" ht="15" customHeight="1">
      <c r="A362" s="50"/>
      <c r="B362" s="46"/>
      <c r="C362" s="47"/>
      <c r="D362" s="48"/>
      <c r="E362" s="48"/>
      <c r="F362" s="48"/>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row>
    <row r="363" spans="1:83" s="9" customFormat="1" ht="15" customHeight="1">
      <c r="A363" s="50"/>
      <c r="B363" s="46"/>
      <c r="C363" s="47"/>
      <c r="D363" s="48"/>
      <c r="E363" s="48"/>
      <c r="F363" s="48"/>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row>
    <row r="364" spans="1:83" s="9" customFormat="1" ht="15" customHeight="1">
      <c r="A364" s="50"/>
      <c r="B364" s="46"/>
      <c r="C364" s="47"/>
      <c r="D364" s="48"/>
      <c r="E364" s="48"/>
      <c r="F364" s="48"/>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row>
    <row r="365" spans="1:83" s="9" customFormat="1" ht="15" customHeight="1">
      <c r="A365" s="50"/>
      <c r="B365" s="46"/>
      <c r="C365" s="47"/>
      <c r="D365" s="48"/>
      <c r="E365" s="48"/>
      <c r="F365" s="48"/>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row>
    <row r="366" spans="1:83" s="9" customFormat="1" ht="15" customHeight="1">
      <c r="A366" s="50"/>
      <c r="B366" s="46"/>
      <c r="C366" s="47"/>
      <c r="D366" s="48"/>
      <c r="E366" s="48"/>
      <c r="F366" s="48"/>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row>
    <row r="367" spans="1:83" s="9" customFormat="1" ht="15" customHeight="1">
      <c r="A367" s="50"/>
      <c r="B367" s="46"/>
      <c r="C367" s="47"/>
      <c r="D367" s="48"/>
      <c r="E367" s="48"/>
      <c r="F367" s="48"/>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row>
    <row r="368" spans="1:83" s="9" customFormat="1" ht="15" customHeight="1">
      <c r="A368" s="50"/>
      <c r="B368" s="46"/>
      <c r="C368" s="47"/>
      <c r="D368" s="48"/>
      <c r="E368" s="48"/>
      <c r="F368" s="48"/>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row>
    <row r="369" spans="1:83" s="9" customFormat="1" ht="15" customHeight="1">
      <c r="A369" s="50"/>
      <c r="B369" s="46"/>
      <c r="C369" s="47"/>
      <c r="D369" s="48"/>
      <c r="E369" s="48"/>
      <c r="F369" s="48"/>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row>
    <row r="370" spans="1:83" s="9" customFormat="1" ht="15" customHeight="1">
      <c r="A370" s="50"/>
      <c r="B370" s="46"/>
      <c r="C370" s="47"/>
      <c r="D370" s="48"/>
      <c r="E370" s="48"/>
      <c r="F370" s="48"/>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row>
    <row r="371" spans="1:83" s="9" customFormat="1" ht="15" customHeight="1">
      <c r="A371" s="50"/>
      <c r="B371" s="46"/>
      <c r="C371" s="47"/>
      <c r="D371" s="48"/>
      <c r="E371" s="48"/>
      <c r="F371" s="48"/>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row>
    <row r="372" spans="1:83" s="9" customFormat="1" ht="15" customHeight="1">
      <c r="A372" s="50"/>
      <c r="B372" s="46"/>
      <c r="C372" s="47"/>
      <c r="D372" s="48"/>
      <c r="E372" s="48"/>
      <c r="F372" s="48"/>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row>
    <row r="373" spans="1:83" s="9" customFormat="1" ht="15" customHeight="1">
      <c r="A373" s="50"/>
      <c r="B373" s="46"/>
      <c r="C373" s="47"/>
      <c r="D373" s="48"/>
      <c r="E373" s="48"/>
      <c r="F373" s="48"/>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row>
    <row r="374" spans="1:83" s="9" customFormat="1" ht="15" customHeight="1">
      <c r="A374" s="50"/>
      <c r="B374" s="46"/>
      <c r="C374" s="47"/>
      <c r="D374" s="48"/>
      <c r="E374" s="48"/>
      <c r="F374" s="48"/>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row>
    <row r="375" spans="1:83" s="9" customFormat="1" ht="15" customHeight="1">
      <c r="A375" s="50"/>
      <c r="B375" s="46"/>
      <c r="C375" s="47"/>
      <c r="D375" s="48"/>
      <c r="E375" s="48"/>
      <c r="F375" s="48"/>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row>
    <row r="376" spans="1:83" s="9" customFormat="1" ht="15" customHeight="1">
      <c r="A376" s="50"/>
      <c r="B376" s="46"/>
      <c r="C376" s="47"/>
      <c r="D376" s="48"/>
      <c r="E376" s="48"/>
      <c r="F376" s="48"/>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row>
    <row r="377" spans="1:83" s="9" customFormat="1" ht="15" customHeight="1">
      <c r="A377" s="50"/>
      <c r="B377" s="46"/>
      <c r="C377" s="47"/>
      <c r="D377" s="48"/>
      <c r="E377" s="48"/>
      <c r="F377" s="48"/>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row>
    <row r="378" spans="1:83" s="9" customFormat="1" ht="15" customHeight="1">
      <c r="A378" s="50"/>
      <c r="B378" s="46"/>
      <c r="C378" s="47"/>
      <c r="D378" s="48"/>
      <c r="E378" s="48"/>
      <c r="F378" s="48"/>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row>
    <row r="379" spans="1:83" s="9" customFormat="1" ht="15" customHeight="1">
      <c r="A379" s="50"/>
      <c r="B379" s="46"/>
      <c r="C379" s="47"/>
      <c r="D379" s="48"/>
      <c r="E379" s="48"/>
      <c r="F379" s="48"/>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row>
    <row r="380" spans="1:83" s="9" customFormat="1" ht="15" customHeight="1">
      <c r="A380" s="50"/>
      <c r="B380" s="46"/>
      <c r="C380" s="47"/>
      <c r="D380" s="48"/>
      <c r="E380" s="48"/>
      <c r="F380" s="48"/>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row>
    <row r="381" spans="1:83" s="9" customFormat="1" ht="15" customHeight="1">
      <c r="A381" s="50"/>
      <c r="B381" s="46"/>
      <c r="C381" s="47"/>
      <c r="D381" s="48"/>
      <c r="E381" s="48"/>
      <c r="F381" s="48"/>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row>
    <row r="382" spans="1:83" s="9" customFormat="1" ht="15" customHeight="1">
      <c r="A382" s="50"/>
      <c r="B382" s="46"/>
      <c r="C382" s="47"/>
      <c r="D382" s="48"/>
      <c r="E382" s="48"/>
      <c r="F382" s="48"/>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row>
    <row r="383" spans="1:83" s="9" customFormat="1" ht="15" customHeight="1">
      <c r="A383" s="50"/>
      <c r="B383" s="46"/>
      <c r="C383" s="47"/>
      <c r="D383" s="48"/>
      <c r="E383" s="48"/>
      <c r="F383" s="48"/>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row>
    <row r="384" spans="1:83" s="9" customFormat="1" ht="15" customHeight="1">
      <c r="A384" s="50"/>
      <c r="B384" s="46"/>
      <c r="C384" s="47"/>
      <c r="D384" s="48"/>
      <c r="E384" s="48"/>
      <c r="F384" s="48"/>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row>
    <row r="385" spans="1:83" s="9" customFormat="1" ht="15" customHeight="1">
      <c r="A385" s="50"/>
      <c r="B385" s="46"/>
      <c r="C385" s="47"/>
      <c r="D385" s="48"/>
      <c r="E385" s="48"/>
      <c r="F385" s="48"/>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row>
    <row r="386" spans="1:83" s="9" customFormat="1" ht="15" customHeight="1">
      <c r="A386" s="50"/>
      <c r="B386" s="46"/>
      <c r="C386" s="47"/>
      <c r="D386" s="48"/>
      <c r="E386" s="48"/>
      <c r="F386" s="48"/>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row>
    <row r="387" spans="1:83" s="9" customFormat="1" ht="15" customHeight="1">
      <c r="A387" s="50"/>
      <c r="B387" s="46"/>
      <c r="C387" s="47"/>
      <c r="D387" s="48"/>
      <c r="E387" s="48"/>
      <c r="F387" s="48"/>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row>
    <row r="388" spans="1:83" s="9" customFormat="1" ht="15" customHeight="1">
      <c r="A388" s="50"/>
      <c r="B388" s="46"/>
      <c r="C388" s="47"/>
      <c r="D388" s="48"/>
      <c r="E388" s="48"/>
      <c r="F388" s="48"/>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row>
    <row r="389" spans="1:83" s="9" customFormat="1" ht="15" customHeight="1">
      <c r="A389" s="50"/>
      <c r="B389" s="46"/>
      <c r="C389" s="47"/>
      <c r="D389" s="48"/>
      <c r="E389" s="48"/>
      <c r="F389" s="48"/>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row>
    <row r="390" spans="1:83" s="9" customFormat="1" ht="15" customHeight="1">
      <c r="A390" s="50"/>
      <c r="B390" s="46"/>
      <c r="C390" s="47"/>
      <c r="D390" s="48"/>
      <c r="E390" s="48"/>
      <c r="F390" s="48"/>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row>
    <row r="391" spans="1:83" s="9" customFormat="1" ht="15" customHeight="1">
      <c r="A391" s="50"/>
      <c r="B391" s="46"/>
      <c r="C391" s="47"/>
      <c r="D391" s="48"/>
      <c r="E391" s="48"/>
      <c r="F391" s="48"/>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row>
    <row r="392" spans="1:83" s="9" customFormat="1" ht="15" customHeight="1">
      <c r="A392" s="50"/>
      <c r="B392" s="46"/>
      <c r="C392" s="47"/>
      <c r="D392" s="48"/>
      <c r="E392" s="48"/>
      <c r="F392" s="48"/>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row>
    <row r="393" spans="1:83" s="9" customFormat="1" ht="15" customHeight="1">
      <c r="A393" s="50"/>
      <c r="B393" s="46"/>
      <c r="C393" s="47"/>
      <c r="D393" s="48"/>
      <c r="E393" s="48"/>
      <c r="F393" s="48"/>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row>
    <row r="394" spans="1:83" s="9" customFormat="1" ht="15" customHeight="1">
      <c r="A394" s="50"/>
      <c r="B394" s="46"/>
      <c r="C394" s="47"/>
      <c r="D394" s="48"/>
      <c r="E394" s="48"/>
      <c r="F394" s="48"/>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row>
    <row r="395" spans="1:83" s="9" customFormat="1" ht="15" customHeight="1">
      <c r="A395" s="50"/>
      <c r="B395" s="46"/>
      <c r="C395" s="47"/>
      <c r="D395" s="48"/>
      <c r="E395" s="48"/>
      <c r="F395" s="48"/>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row>
    <row r="396" spans="1:83" s="9" customFormat="1" ht="15" customHeight="1">
      <c r="A396" s="50"/>
      <c r="B396" s="46"/>
      <c r="C396" s="47"/>
      <c r="D396" s="48"/>
      <c r="E396" s="48"/>
      <c r="F396" s="48"/>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row>
    <row r="397" spans="1:83" s="9" customFormat="1" ht="15" customHeight="1">
      <c r="A397" s="50"/>
      <c r="B397" s="46"/>
      <c r="C397" s="47"/>
      <c r="D397" s="48"/>
      <c r="E397" s="48"/>
      <c r="F397" s="48"/>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row>
    <row r="398" spans="1:83" s="9" customFormat="1" ht="15" customHeight="1">
      <c r="A398" s="50"/>
      <c r="B398" s="46"/>
      <c r="C398" s="47"/>
      <c r="D398" s="48"/>
      <c r="E398" s="48"/>
      <c r="F398" s="48"/>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row>
    <row r="399" spans="1:83" s="9" customFormat="1" ht="15" customHeight="1">
      <c r="A399" s="50"/>
      <c r="B399" s="46"/>
      <c r="C399" s="47"/>
      <c r="D399" s="48"/>
      <c r="E399" s="48"/>
      <c r="F399" s="48"/>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row>
    <row r="400" spans="1:83" s="9" customFormat="1" ht="15" customHeight="1">
      <c r="A400" s="50"/>
      <c r="B400" s="46"/>
      <c r="C400" s="47"/>
      <c r="D400" s="48"/>
      <c r="E400" s="48"/>
      <c r="F400" s="48"/>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row>
    <row r="401" spans="1:83" s="9" customFormat="1" ht="15" customHeight="1">
      <c r="A401" s="50"/>
      <c r="B401" s="46"/>
      <c r="C401" s="47"/>
      <c r="D401" s="48"/>
      <c r="E401" s="48"/>
      <c r="F401" s="48"/>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row>
    <row r="402" spans="1:83" s="9" customFormat="1" ht="15" customHeight="1">
      <c r="A402" s="50"/>
      <c r="B402" s="46"/>
      <c r="C402" s="47"/>
      <c r="D402" s="48"/>
      <c r="E402" s="48"/>
      <c r="F402" s="48"/>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row>
    <row r="403" spans="1:83" s="9" customFormat="1" ht="15" customHeight="1">
      <c r="A403" s="50"/>
      <c r="B403" s="46"/>
      <c r="C403" s="47"/>
      <c r="D403" s="48"/>
      <c r="E403" s="48"/>
      <c r="F403" s="48"/>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row>
    <row r="404" spans="1:83" s="9" customFormat="1" ht="15" customHeight="1">
      <c r="A404" s="50"/>
      <c r="B404" s="46"/>
      <c r="C404" s="47"/>
      <c r="D404" s="48"/>
      <c r="E404" s="48"/>
      <c r="F404" s="48"/>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row>
    <row r="405" spans="1:83" s="9" customFormat="1" ht="15" customHeight="1">
      <c r="A405" s="50"/>
      <c r="B405" s="46"/>
      <c r="C405" s="47"/>
      <c r="D405" s="48"/>
      <c r="E405" s="48"/>
      <c r="F405" s="48"/>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row>
    <row r="406" spans="1:83" s="9" customFormat="1" ht="15" customHeight="1">
      <c r="A406" s="50"/>
      <c r="B406" s="46"/>
      <c r="C406" s="47"/>
      <c r="D406" s="48"/>
      <c r="E406" s="48"/>
      <c r="F406" s="48"/>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row>
    <row r="407" spans="1:83" s="9" customFormat="1" ht="15" customHeight="1">
      <c r="A407" s="50"/>
      <c r="B407" s="46"/>
      <c r="C407" s="47"/>
      <c r="D407" s="48"/>
      <c r="E407" s="48"/>
      <c r="F407" s="48"/>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row>
    <row r="408" spans="1:83" s="9" customFormat="1" ht="15" customHeight="1">
      <c r="A408" s="50"/>
      <c r="B408" s="46"/>
      <c r="C408" s="47"/>
      <c r="D408" s="48"/>
      <c r="E408" s="48"/>
      <c r="F408" s="48"/>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row>
    <row r="409" spans="1:83" s="9" customFormat="1" ht="15" customHeight="1">
      <c r="A409" s="50"/>
      <c r="B409" s="46"/>
      <c r="C409" s="47"/>
      <c r="D409" s="48"/>
      <c r="E409" s="48"/>
      <c r="F409" s="48"/>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row>
    <row r="410" spans="1:83" s="9" customFormat="1" ht="15" customHeight="1">
      <c r="A410" s="50"/>
      <c r="B410" s="46"/>
      <c r="C410" s="47"/>
      <c r="D410" s="48"/>
      <c r="E410" s="48"/>
      <c r="F410" s="48"/>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row>
    <row r="411" spans="1:83" s="9" customFormat="1" ht="15" customHeight="1">
      <c r="A411" s="50"/>
      <c r="B411" s="46"/>
      <c r="C411" s="47"/>
      <c r="D411" s="48"/>
      <c r="E411" s="48"/>
      <c r="F411" s="48"/>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row>
    <row r="412" spans="1:83" s="9" customFormat="1" ht="15" customHeight="1">
      <c r="A412" s="50"/>
      <c r="B412" s="46"/>
      <c r="C412" s="47"/>
      <c r="D412" s="48"/>
      <c r="E412" s="48"/>
      <c r="F412" s="48"/>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row>
    <row r="413" spans="1:83" s="9" customFormat="1" ht="15" customHeight="1">
      <c r="A413" s="50"/>
      <c r="B413" s="46"/>
      <c r="C413" s="47"/>
      <c r="D413" s="48"/>
      <c r="E413" s="48"/>
      <c r="F413" s="48"/>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row>
    <row r="414" spans="1:83" s="9" customFormat="1" ht="15" customHeight="1">
      <c r="A414" s="50"/>
      <c r="B414" s="46"/>
      <c r="C414" s="47"/>
      <c r="D414" s="48"/>
      <c r="E414" s="48"/>
      <c r="F414" s="48"/>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row>
    <row r="415" spans="1:83" s="9" customFormat="1" ht="15" customHeight="1">
      <c r="A415" s="50"/>
      <c r="B415" s="46"/>
      <c r="C415" s="47"/>
      <c r="D415" s="48"/>
      <c r="E415" s="48"/>
      <c r="F415" s="48"/>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row>
    <row r="416" spans="1:83" s="9" customFormat="1" ht="15" customHeight="1">
      <c r="A416" s="50"/>
      <c r="B416" s="46"/>
      <c r="C416" s="47"/>
      <c r="D416" s="48"/>
      <c r="E416" s="48"/>
      <c r="F416" s="48"/>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row>
    <row r="417" spans="1:83" s="9" customFormat="1" ht="15" customHeight="1">
      <c r="A417" s="50"/>
      <c r="B417" s="46"/>
      <c r="C417" s="47"/>
      <c r="D417" s="48"/>
      <c r="E417" s="48"/>
      <c r="F417" s="48"/>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row>
    <row r="418" spans="1:83" s="9" customFormat="1" ht="15" customHeight="1">
      <c r="A418" s="50"/>
      <c r="B418" s="46"/>
      <c r="C418" s="47"/>
      <c r="D418" s="48"/>
      <c r="E418" s="48"/>
      <c r="F418" s="48"/>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row>
    <row r="419" spans="1:83" s="9" customFormat="1" ht="15" customHeight="1">
      <c r="A419" s="50"/>
      <c r="B419" s="46"/>
      <c r="C419" s="47"/>
      <c r="D419" s="48"/>
      <c r="E419" s="48"/>
      <c r="F419" s="48"/>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row>
    <row r="420" spans="1:83" s="9" customFormat="1" ht="15" customHeight="1">
      <c r="A420" s="50"/>
      <c r="B420" s="46"/>
      <c r="C420" s="47"/>
      <c r="D420" s="48"/>
      <c r="E420" s="48"/>
      <c r="F420" s="48"/>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row>
    <row r="421" spans="1:83" s="9" customFormat="1" ht="15" customHeight="1">
      <c r="A421" s="50"/>
      <c r="B421" s="46"/>
      <c r="C421" s="47"/>
      <c r="D421" s="48"/>
      <c r="E421" s="48"/>
      <c r="F421" s="48"/>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row>
    <row r="422" spans="1:83" s="9" customFormat="1" ht="15" customHeight="1">
      <c r="A422" s="50"/>
      <c r="B422" s="46"/>
      <c r="C422" s="47"/>
      <c r="D422" s="48"/>
      <c r="E422" s="48"/>
      <c r="F422" s="48"/>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row>
    <row r="423" spans="1:83" s="9" customFormat="1" ht="15" customHeight="1">
      <c r="A423" s="50"/>
      <c r="B423" s="46"/>
      <c r="C423" s="47"/>
      <c r="D423" s="48"/>
      <c r="E423" s="48"/>
      <c r="F423" s="48"/>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row>
    <row r="424" spans="1:83" s="9" customFormat="1" ht="15" customHeight="1">
      <c r="A424" s="50"/>
      <c r="B424" s="46"/>
      <c r="C424" s="47"/>
      <c r="D424" s="48"/>
      <c r="E424" s="48"/>
      <c r="F424" s="48"/>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row>
    <row r="425" spans="1:83" s="9" customFormat="1" ht="15" customHeight="1">
      <c r="A425" s="50"/>
      <c r="B425" s="46"/>
      <c r="C425" s="47"/>
      <c r="D425" s="48"/>
      <c r="E425" s="48"/>
      <c r="F425" s="48"/>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row>
    <row r="426" spans="1:83" s="9" customFormat="1" ht="15" customHeight="1">
      <c r="A426" s="50"/>
      <c r="B426" s="46"/>
      <c r="C426" s="47"/>
      <c r="D426" s="48"/>
      <c r="E426" s="48"/>
      <c r="F426" s="48"/>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row>
    <row r="427" spans="1:83" s="9" customFormat="1" ht="15" customHeight="1">
      <c r="A427" s="50"/>
      <c r="B427" s="46"/>
      <c r="C427" s="47"/>
      <c r="D427" s="48"/>
      <c r="E427" s="48"/>
      <c r="F427" s="48"/>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row>
    <row r="428" spans="1:83" s="9" customFormat="1" ht="15" customHeight="1">
      <c r="A428" s="50"/>
      <c r="B428" s="46"/>
      <c r="C428" s="47"/>
      <c r="D428" s="48"/>
      <c r="E428" s="48"/>
      <c r="F428" s="48"/>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row>
    <row r="429" spans="1:83" s="9" customFormat="1" ht="15" customHeight="1">
      <c r="A429" s="50"/>
      <c r="B429" s="46"/>
      <c r="C429" s="47"/>
      <c r="D429" s="48"/>
      <c r="E429" s="48"/>
      <c r="F429" s="48"/>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row>
    <row r="430" spans="1:83" s="9" customFormat="1" ht="15" customHeight="1">
      <c r="A430" s="50"/>
      <c r="B430" s="46"/>
      <c r="C430" s="47"/>
      <c r="D430" s="48"/>
      <c r="E430" s="48"/>
      <c r="F430" s="48"/>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row>
    <row r="431" spans="1:83" s="9" customFormat="1" ht="15" customHeight="1">
      <c r="A431" s="50"/>
      <c r="B431" s="46"/>
      <c r="C431" s="47"/>
      <c r="D431" s="48"/>
      <c r="E431" s="48"/>
      <c r="F431" s="48"/>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row>
    <row r="432" spans="1:83" s="9" customFormat="1" ht="15" customHeight="1">
      <c r="A432" s="50"/>
      <c r="B432" s="46"/>
      <c r="C432" s="47"/>
      <c r="D432" s="48"/>
      <c r="E432" s="48"/>
      <c r="F432" s="48"/>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row>
    <row r="433" spans="1:83" s="9" customFormat="1" ht="15" customHeight="1">
      <c r="A433" s="50"/>
      <c r="B433" s="46"/>
      <c r="C433" s="47"/>
      <c r="D433" s="48"/>
      <c r="E433" s="48"/>
      <c r="F433" s="48"/>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row>
    <row r="434" spans="1:83" s="9" customFormat="1" ht="15" customHeight="1">
      <c r="A434" s="50"/>
      <c r="B434" s="46"/>
      <c r="C434" s="47"/>
      <c r="D434" s="48"/>
      <c r="E434" s="48"/>
      <c r="F434" s="48"/>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row>
    <row r="435" spans="1:83" s="9" customFormat="1" ht="15" customHeight="1">
      <c r="A435" s="50"/>
      <c r="B435" s="46"/>
      <c r="C435" s="47"/>
      <c r="D435" s="48"/>
      <c r="E435" s="48"/>
      <c r="F435" s="48"/>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row>
    <row r="436" spans="1:83" s="9" customFormat="1" ht="15" customHeight="1">
      <c r="A436" s="50"/>
      <c r="B436" s="46"/>
      <c r="C436" s="47"/>
      <c r="D436" s="48"/>
      <c r="E436" s="48"/>
      <c r="F436" s="48"/>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row>
    <row r="437" spans="1:83" s="9" customFormat="1" ht="15" customHeight="1">
      <c r="A437" s="50"/>
      <c r="B437" s="46"/>
      <c r="C437" s="47"/>
      <c r="D437" s="48"/>
      <c r="E437" s="48"/>
      <c r="F437" s="48"/>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row>
    <row r="438" spans="1:83" s="9" customFormat="1" ht="15" customHeight="1">
      <c r="A438" s="50"/>
      <c r="B438" s="46"/>
      <c r="C438" s="47"/>
      <c r="D438" s="48"/>
      <c r="E438" s="48"/>
      <c r="F438" s="48"/>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row>
    <row r="439" spans="1:83" s="9" customFormat="1" ht="15" customHeight="1">
      <c r="A439" s="50"/>
      <c r="B439" s="46"/>
      <c r="C439" s="47"/>
      <c r="D439" s="48"/>
      <c r="E439" s="48"/>
      <c r="F439" s="48"/>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row>
    <row r="440" spans="1:83" s="9" customFormat="1" ht="15" customHeight="1">
      <c r="A440" s="50"/>
      <c r="B440" s="46"/>
      <c r="C440" s="47"/>
      <c r="D440" s="48"/>
      <c r="E440" s="48"/>
      <c r="F440" s="48"/>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row>
    <row r="441" spans="1:83" s="9" customFormat="1" ht="15" customHeight="1">
      <c r="A441" s="50"/>
      <c r="B441" s="46"/>
      <c r="C441" s="47"/>
      <c r="D441" s="48"/>
      <c r="E441" s="48"/>
      <c r="F441" s="48"/>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row>
    <row r="442" spans="1:83" s="9" customFormat="1" ht="15" customHeight="1">
      <c r="A442" s="50"/>
      <c r="B442" s="46"/>
      <c r="C442" s="47"/>
      <c r="D442" s="48"/>
      <c r="E442" s="48"/>
      <c r="F442" s="48"/>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row>
    <row r="443" spans="1:83" s="9" customFormat="1" ht="15" customHeight="1">
      <c r="A443" s="50"/>
      <c r="B443" s="46"/>
      <c r="C443" s="47"/>
      <c r="D443" s="48"/>
      <c r="E443" s="48"/>
      <c r="F443" s="48"/>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row>
    <row r="444" spans="1:83" s="9" customFormat="1" ht="15" customHeight="1">
      <c r="A444" s="50"/>
      <c r="B444" s="46"/>
      <c r="C444" s="47"/>
      <c r="D444" s="48"/>
      <c r="E444" s="48"/>
      <c r="F444" s="48"/>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row>
    <row r="445" spans="1:83" s="9" customFormat="1" ht="15" customHeight="1">
      <c r="A445" s="50"/>
      <c r="B445" s="46"/>
      <c r="C445" s="47"/>
      <c r="D445" s="48"/>
      <c r="E445" s="48"/>
      <c r="F445" s="48"/>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row>
    <row r="446" spans="1:83" s="9" customFormat="1" ht="15" customHeight="1">
      <c r="A446" s="50"/>
      <c r="B446" s="46"/>
      <c r="C446" s="47"/>
      <c r="D446" s="48"/>
      <c r="E446" s="48"/>
      <c r="F446" s="48"/>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row>
    <row r="447" spans="1:83" s="9" customFormat="1" ht="15" customHeight="1">
      <c r="A447" s="50"/>
      <c r="B447" s="46"/>
      <c r="C447" s="47"/>
      <c r="D447" s="48"/>
      <c r="E447" s="48"/>
      <c r="F447" s="48"/>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row>
    <row r="448" spans="1:83" s="9" customFormat="1" ht="15" customHeight="1">
      <c r="A448" s="50"/>
      <c r="B448" s="46"/>
      <c r="C448" s="47"/>
      <c r="D448" s="48"/>
      <c r="E448" s="48"/>
      <c r="F448" s="48"/>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row>
    <row r="449" spans="1:83" s="9" customFormat="1" ht="15" customHeight="1">
      <c r="A449" s="50"/>
      <c r="B449" s="46"/>
      <c r="C449" s="47"/>
      <c r="D449" s="48"/>
      <c r="E449" s="48"/>
      <c r="F449" s="48"/>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row>
    <row r="450" spans="1:83" s="9" customFormat="1" ht="15" customHeight="1">
      <c r="A450" s="50"/>
      <c r="B450" s="46"/>
      <c r="C450" s="47"/>
      <c r="D450" s="48"/>
      <c r="E450" s="48"/>
      <c r="F450" s="48"/>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row>
    <row r="451" spans="1:83" s="9" customFormat="1" ht="15" customHeight="1">
      <c r="A451" s="50"/>
      <c r="B451" s="46"/>
      <c r="C451" s="47"/>
      <c r="D451" s="48"/>
      <c r="E451" s="48"/>
      <c r="F451" s="48"/>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row>
    <row r="452" spans="1:83" s="9" customFormat="1" ht="15" customHeight="1">
      <c r="A452" s="50"/>
      <c r="B452" s="46"/>
      <c r="C452" s="47"/>
      <c r="D452" s="48"/>
      <c r="E452" s="48"/>
      <c r="F452" s="48"/>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row>
    <row r="453" spans="1:83" s="9" customFormat="1" ht="15" customHeight="1">
      <c r="A453" s="50"/>
      <c r="B453" s="46"/>
      <c r="C453" s="47"/>
      <c r="D453" s="48"/>
      <c r="E453" s="48"/>
      <c r="F453" s="48"/>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row>
    <row r="454" spans="1:83" s="9" customFormat="1" ht="15" customHeight="1">
      <c r="A454" s="50"/>
      <c r="B454" s="46"/>
      <c r="C454" s="47"/>
      <c r="D454" s="48"/>
      <c r="E454" s="48"/>
      <c r="F454" s="48"/>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row>
    <row r="455" spans="1:83" s="9" customFormat="1" ht="15" customHeight="1">
      <c r="A455" s="50"/>
      <c r="B455" s="46"/>
      <c r="C455" s="47"/>
      <c r="D455" s="48"/>
      <c r="E455" s="48"/>
      <c r="F455" s="48"/>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row>
    <row r="456" spans="1:83" s="9" customFormat="1" ht="15" customHeight="1">
      <c r="A456" s="50"/>
      <c r="B456" s="46"/>
      <c r="C456" s="47"/>
      <c r="D456" s="48"/>
      <c r="E456" s="48"/>
      <c r="F456" s="48"/>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row>
    <row r="457" spans="1:83" s="9" customFormat="1" ht="15" customHeight="1">
      <c r="A457" s="50"/>
      <c r="B457" s="46"/>
      <c r="C457" s="47"/>
      <c r="D457" s="48"/>
      <c r="E457" s="48"/>
      <c r="F457" s="48"/>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row>
    <row r="458" spans="1:83" s="9" customFormat="1" ht="15" customHeight="1">
      <c r="A458" s="50"/>
      <c r="B458" s="46"/>
      <c r="C458" s="47"/>
      <c r="D458" s="48"/>
      <c r="E458" s="48"/>
      <c r="F458" s="48"/>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row>
    <row r="459" spans="1:83" s="9" customFormat="1" ht="15" customHeight="1">
      <c r="A459" s="50"/>
      <c r="B459" s="46"/>
      <c r="C459" s="47"/>
      <c r="D459" s="48"/>
      <c r="E459" s="48"/>
      <c r="F459" s="48"/>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row>
    <row r="460" spans="1:83" s="9" customFormat="1" ht="15" customHeight="1">
      <c r="A460" s="50"/>
      <c r="B460" s="46"/>
      <c r="C460" s="47"/>
      <c r="D460" s="48"/>
      <c r="E460" s="48"/>
      <c r="F460" s="48"/>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row>
    <row r="461" spans="1:83" s="9" customFormat="1" ht="15" customHeight="1">
      <c r="A461" s="50"/>
      <c r="B461" s="46"/>
      <c r="C461" s="47"/>
      <c r="D461" s="48"/>
      <c r="E461" s="48"/>
      <c r="F461" s="48"/>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row>
    <row r="462" spans="1:83" s="9" customFormat="1" ht="15" customHeight="1">
      <c r="A462" s="47"/>
      <c r="B462" s="47"/>
      <c r="C462" s="47"/>
      <c r="D462" s="47"/>
      <c r="E462" s="47"/>
      <c r="F462" s="47"/>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row>
    <row r="463" spans="1:83" s="9" customFormat="1" ht="15" customHeight="1">
      <c r="A463" s="47"/>
      <c r="B463" s="47"/>
      <c r="C463" s="47"/>
      <c r="D463" s="47"/>
      <c r="E463" s="47"/>
      <c r="F463" s="47"/>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row>
    <row r="464" spans="1:83" s="9" customFormat="1" ht="15" customHeight="1">
      <c r="A464" s="47"/>
      <c r="B464" s="47"/>
      <c r="C464" s="47"/>
      <c r="D464" s="47"/>
      <c r="E464" s="47"/>
      <c r="F464" s="47"/>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row>
    <row r="465" spans="1:83" s="9" customFormat="1" ht="15" customHeight="1">
      <c r="A465" s="47"/>
      <c r="B465" s="47"/>
      <c r="C465" s="47"/>
      <c r="D465" s="47"/>
      <c r="E465" s="47"/>
      <c r="F465" s="47"/>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row>
    <row r="466" spans="1:83" s="9" customFormat="1" ht="15" customHeight="1">
      <c r="A466" s="47"/>
      <c r="B466" s="63"/>
      <c r="C466" s="63"/>
      <c r="D466" s="63"/>
      <c r="E466" s="63"/>
      <c r="F466" s="47"/>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row>
    <row r="467" spans="1:83" s="9" customFormat="1" ht="15" customHeight="1">
      <c r="A467" s="47"/>
      <c r="B467" s="63"/>
      <c r="C467" s="63"/>
      <c r="D467" s="63"/>
      <c r="E467" s="63"/>
      <c r="F467" s="47"/>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row>
    <row r="468" spans="1:83" s="9" customFormat="1" ht="15" customHeight="1">
      <c r="A468" s="47"/>
      <c r="B468" s="63"/>
      <c r="C468" s="63"/>
      <c r="D468" s="63"/>
      <c r="E468" s="63"/>
      <c r="F468" s="47"/>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row>
    <row r="469" spans="1:83" s="9" customFormat="1" ht="15" customHeight="1">
      <c r="A469" s="47"/>
      <c r="B469" s="63"/>
      <c r="C469" s="63"/>
      <c r="D469" s="63"/>
      <c r="E469" s="63"/>
      <c r="F469" s="47"/>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row>
    <row r="470" spans="1:83" s="9" customFormat="1" ht="15" customHeight="1">
      <c r="A470" s="47"/>
      <c r="B470" s="63"/>
      <c r="C470" s="63"/>
      <c r="D470" s="63"/>
      <c r="E470" s="63"/>
      <c r="F470" s="47"/>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row>
    <row r="471" spans="1:83" s="9" customFormat="1" ht="15" customHeight="1">
      <c r="A471" s="47"/>
      <c r="B471" s="63"/>
      <c r="C471" s="63"/>
      <c r="D471" s="63"/>
      <c r="E471" s="63"/>
      <c r="F471" s="47"/>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row>
    <row r="472" spans="1:83" s="9" customFormat="1" ht="15" customHeight="1">
      <c r="A472" s="47"/>
      <c r="B472" s="63"/>
      <c r="C472" s="63"/>
      <c r="D472" s="63"/>
      <c r="E472" s="63"/>
      <c r="F472" s="47"/>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row>
    <row r="473" spans="1:83" s="9" customFormat="1" ht="15" customHeight="1">
      <c r="A473" s="47"/>
      <c r="B473" s="63"/>
      <c r="C473" s="63"/>
      <c r="D473" s="63"/>
      <c r="E473" s="63"/>
      <c r="F473" s="47"/>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row>
    <row r="474" spans="1:83" s="9" customFormat="1" ht="15" customHeight="1">
      <c r="A474" s="47"/>
      <c r="B474" s="63"/>
      <c r="C474" s="63"/>
      <c r="D474" s="63"/>
      <c r="E474" s="63"/>
      <c r="F474" s="47"/>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row>
    <row r="475" spans="1:83" s="9" customFormat="1" ht="15" customHeight="1">
      <c r="A475" s="47"/>
      <c r="B475" s="63"/>
      <c r="C475" s="63"/>
      <c r="D475" s="63"/>
      <c r="E475" s="63"/>
      <c r="F475" s="47"/>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row>
    <row r="476" spans="1:83" s="9" customFormat="1" ht="15" customHeight="1">
      <c r="A476" s="47"/>
      <c r="B476" s="63"/>
      <c r="C476" s="63"/>
      <c r="D476" s="63"/>
      <c r="E476" s="63"/>
      <c r="F476" s="47"/>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row>
    <row r="477" spans="1:83" s="9" customFormat="1" ht="15" customHeight="1">
      <c r="A477" s="47"/>
      <c r="B477" s="63"/>
      <c r="C477" s="63"/>
      <c r="D477" s="63"/>
      <c r="E477" s="63"/>
      <c r="F477" s="47"/>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row>
    <row r="478" spans="1:83" s="9" customFormat="1" ht="15" customHeight="1">
      <c r="A478" s="47"/>
      <c r="B478" s="63"/>
      <c r="C478" s="63"/>
      <c r="D478" s="63"/>
      <c r="E478" s="63"/>
      <c r="F478" s="47"/>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row>
    <row r="479" spans="1:83" s="9" customFormat="1" ht="15" customHeight="1">
      <c r="A479" s="47"/>
      <c r="B479" s="63"/>
      <c r="C479" s="63"/>
      <c r="D479" s="63"/>
      <c r="E479" s="63"/>
      <c r="F479" s="47"/>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row>
    <row r="480" spans="1:83" s="9" customFormat="1" ht="15" customHeight="1">
      <c r="A480" s="47"/>
      <c r="B480" s="63"/>
      <c r="C480" s="63"/>
      <c r="D480" s="63"/>
      <c r="E480" s="63"/>
      <c r="F480" s="47"/>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row>
    <row r="481" spans="1:83" s="9" customFormat="1" ht="15" customHeight="1">
      <c r="A481" s="47"/>
      <c r="B481" s="63"/>
      <c r="C481" s="63"/>
      <c r="D481" s="63"/>
      <c r="E481" s="63"/>
      <c r="F481" s="47"/>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row>
    <row r="482" spans="1:83" s="9" customFormat="1" ht="15" customHeight="1">
      <c r="A482" s="47"/>
      <c r="B482" s="63"/>
      <c r="C482" s="63"/>
      <c r="D482" s="63"/>
      <c r="E482" s="63"/>
      <c r="F482" s="47"/>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row>
    <row r="483" spans="1:83" s="9" customFormat="1" ht="15" customHeight="1">
      <c r="A483" s="47"/>
      <c r="B483" s="63"/>
      <c r="C483" s="63"/>
      <c r="D483" s="63"/>
      <c r="E483" s="63"/>
      <c r="F483" s="47"/>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row>
    <row r="484" spans="1:83" s="9" customFormat="1" ht="15" customHeight="1">
      <c r="A484" s="47"/>
      <c r="B484" s="63"/>
      <c r="C484" s="63"/>
      <c r="D484" s="63"/>
      <c r="E484" s="63"/>
      <c r="F484" s="47"/>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row>
    <row r="485" spans="1:83" s="9" customFormat="1" ht="15" customHeight="1">
      <c r="A485" s="47"/>
      <c r="B485" s="63"/>
      <c r="C485" s="63"/>
      <c r="D485" s="63"/>
      <c r="E485" s="63"/>
      <c r="F485" s="47"/>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row>
    <row r="486" spans="1:83" s="9" customFormat="1" ht="15" customHeight="1">
      <c r="A486" s="47"/>
      <c r="B486" s="63"/>
      <c r="C486" s="63"/>
      <c r="D486" s="63"/>
      <c r="E486" s="63"/>
      <c r="F486" s="47"/>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row>
    <row r="487" spans="1:83" s="9" customFormat="1" ht="15" customHeight="1">
      <c r="A487" s="47"/>
      <c r="B487" s="63"/>
      <c r="C487" s="63"/>
      <c r="D487" s="63"/>
      <c r="E487" s="63"/>
      <c r="F487" s="47"/>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row>
    <row r="488" spans="1:83" s="9" customFormat="1" ht="15" customHeight="1">
      <c r="A488" s="47"/>
      <c r="B488" s="63"/>
      <c r="C488" s="63"/>
      <c r="D488" s="63"/>
      <c r="E488" s="63"/>
      <c r="F488" s="47"/>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row>
    <row r="489" spans="1:83" s="9" customFormat="1" ht="15" customHeight="1">
      <c r="A489" s="47"/>
      <c r="B489" s="63"/>
      <c r="C489" s="63"/>
      <c r="D489" s="63"/>
      <c r="E489" s="63"/>
      <c r="F489" s="47"/>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row>
    <row r="490" spans="1:83" s="9" customFormat="1" ht="15" customHeight="1">
      <c r="A490" s="47"/>
      <c r="B490" s="63"/>
      <c r="C490" s="63"/>
      <c r="D490" s="63"/>
      <c r="E490" s="63"/>
      <c r="F490" s="47"/>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row>
    <row r="491" spans="1:83" s="9" customFormat="1" ht="15" customHeight="1">
      <c r="A491" s="47"/>
      <c r="B491" s="63"/>
      <c r="C491" s="63"/>
      <c r="D491" s="63"/>
      <c r="E491" s="63"/>
      <c r="F491" s="47"/>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row>
    <row r="492" spans="1:83" s="9" customFormat="1" ht="15" customHeight="1">
      <c r="A492" s="47"/>
      <c r="B492" s="63"/>
      <c r="C492" s="63"/>
      <c r="D492" s="63"/>
      <c r="E492" s="63"/>
      <c r="F492" s="47"/>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row>
    <row r="493" spans="1:83" s="9" customFormat="1" ht="15" customHeight="1">
      <c r="A493" s="47"/>
      <c r="B493" s="63"/>
      <c r="C493" s="63"/>
      <c r="D493" s="63"/>
      <c r="E493" s="63"/>
      <c r="F493" s="47"/>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row>
    <row r="494" spans="1:83" s="9" customFormat="1" ht="15" customHeight="1">
      <c r="A494" s="47"/>
      <c r="B494" s="63"/>
      <c r="C494" s="63"/>
      <c r="D494" s="63"/>
      <c r="E494" s="63"/>
      <c r="F494" s="47"/>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row>
    <row r="495" spans="1:83" s="9" customFormat="1" ht="15" customHeight="1">
      <c r="A495" s="47"/>
      <c r="B495" s="63"/>
      <c r="C495" s="63"/>
      <c r="D495" s="63"/>
      <c r="E495" s="63"/>
      <c r="F495" s="47"/>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row>
    <row r="496" spans="1:83" s="9" customFormat="1" ht="15" customHeight="1">
      <c r="A496" s="47"/>
      <c r="B496" s="63"/>
      <c r="C496" s="63"/>
      <c r="D496" s="63"/>
      <c r="E496" s="63"/>
      <c r="F496" s="47"/>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row>
    <row r="497" spans="1:83" s="9" customFormat="1" ht="15" customHeight="1">
      <c r="A497" s="47"/>
      <c r="B497" s="63"/>
      <c r="C497" s="63"/>
      <c r="D497" s="63"/>
      <c r="E497" s="63"/>
      <c r="F497" s="47"/>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row>
    <row r="498" spans="1:83" s="9" customFormat="1" ht="15" customHeight="1">
      <c r="A498" s="47"/>
      <c r="B498" s="63"/>
      <c r="C498" s="63"/>
      <c r="D498" s="63"/>
      <c r="E498" s="63"/>
      <c r="F498" s="47"/>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row>
    <row r="499" spans="1:83" s="9" customFormat="1" ht="15" customHeight="1">
      <c r="A499" s="47"/>
      <c r="B499" s="63"/>
      <c r="C499" s="63"/>
      <c r="D499" s="63"/>
      <c r="E499" s="63"/>
      <c r="F499" s="47"/>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row>
    <row r="500" spans="1:83" s="9" customFormat="1" ht="15" customHeight="1">
      <c r="A500" s="47"/>
      <c r="B500" s="63"/>
      <c r="C500" s="63"/>
      <c r="D500" s="63"/>
      <c r="E500" s="63"/>
      <c r="F500" s="47"/>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row>
    <row r="501" spans="1:83" s="9" customFormat="1" ht="15" customHeight="1">
      <c r="A501" s="47"/>
      <c r="B501" s="63"/>
      <c r="C501" s="63"/>
      <c r="D501" s="63"/>
      <c r="E501" s="63"/>
      <c r="F501" s="47"/>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row>
    <row r="502" spans="1:83" s="9" customFormat="1" ht="15" customHeight="1">
      <c r="A502" s="47"/>
      <c r="B502" s="63"/>
      <c r="C502" s="63"/>
      <c r="D502" s="63"/>
      <c r="E502" s="63"/>
      <c r="F502" s="47"/>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row>
    <row r="503" spans="1:83" s="9" customFormat="1" ht="15" customHeight="1">
      <c r="A503" s="47"/>
      <c r="B503" s="63"/>
      <c r="C503" s="63"/>
      <c r="D503" s="63"/>
      <c r="E503" s="63"/>
      <c r="F503" s="47"/>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row>
    <row r="504" spans="1:83" s="9" customFormat="1" ht="15" customHeight="1">
      <c r="A504" s="47"/>
      <c r="B504" s="63"/>
      <c r="C504" s="63"/>
      <c r="D504" s="63"/>
      <c r="E504" s="63"/>
      <c r="F504" s="47"/>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row>
    <row r="505" spans="1:83" s="9" customFormat="1" ht="15" customHeight="1">
      <c r="A505" s="47"/>
      <c r="B505" s="63"/>
      <c r="C505" s="63"/>
      <c r="D505" s="63"/>
      <c r="E505" s="63"/>
      <c r="F505" s="47"/>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row>
    <row r="506" spans="1:83" s="9" customFormat="1" ht="15" customHeight="1">
      <c r="A506" s="47"/>
      <c r="B506" s="63"/>
      <c r="C506" s="63"/>
      <c r="D506" s="63"/>
      <c r="E506" s="63"/>
      <c r="F506" s="47"/>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row>
    <row r="507" spans="1:83" s="9" customFormat="1" ht="15" customHeight="1">
      <c r="A507" s="47"/>
      <c r="B507" s="63"/>
      <c r="C507" s="63"/>
      <c r="D507" s="63"/>
      <c r="E507" s="63"/>
      <c r="F507" s="47"/>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row>
    <row r="508" spans="1:83" s="9" customFormat="1" ht="15" customHeight="1">
      <c r="A508" s="47"/>
      <c r="B508" s="63"/>
      <c r="C508" s="63"/>
      <c r="D508" s="63"/>
      <c r="E508" s="63"/>
      <c r="F508" s="47"/>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row>
    <row r="509" spans="1:83" s="9" customFormat="1" ht="15" customHeight="1">
      <c r="A509" s="47"/>
      <c r="B509" s="63"/>
      <c r="C509" s="63"/>
      <c r="D509" s="63"/>
      <c r="E509" s="63"/>
      <c r="F509" s="47"/>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row>
    <row r="510" spans="1:83" s="9" customFormat="1" ht="15" customHeight="1">
      <c r="A510" s="47"/>
      <c r="B510" s="63"/>
      <c r="C510" s="63"/>
      <c r="D510" s="63"/>
      <c r="E510" s="63"/>
      <c r="F510" s="47"/>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row>
    <row r="511" spans="1:83" s="9" customFormat="1" ht="15" customHeight="1">
      <c r="A511" s="47"/>
      <c r="B511" s="63"/>
      <c r="C511" s="63"/>
      <c r="D511" s="63"/>
      <c r="E511" s="63"/>
      <c r="F511" s="47"/>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row>
    <row r="512" spans="1:83" s="9" customFormat="1" ht="15" customHeight="1">
      <c r="A512" s="47"/>
      <c r="B512" s="63"/>
      <c r="C512" s="63"/>
      <c r="D512" s="63"/>
      <c r="E512" s="63"/>
      <c r="F512" s="47"/>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row>
    <row r="513" spans="1:83" s="9" customFormat="1" ht="15" customHeight="1">
      <c r="A513" s="47"/>
      <c r="B513" s="63"/>
      <c r="C513" s="63"/>
      <c r="D513" s="63"/>
      <c r="E513" s="63"/>
      <c r="F513" s="47"/>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row>
    <row r="514" spans="1:83" s="9" customFormat="1" ht="15" customHeight="1">
      <c r="A514" s="47"/>
      <c r="B514" s="63"/>
      <c r="C514" s="63"/>
      <c r="D514" s="63"/>
      <c r="E514" s="63"/>
      <c r="F514" s="47"/>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row>
    <row r="515" spans="1:83" s="9" customFormat="1" ht="15" customHeight="1">
      <c r="A515" s="47"/>
      <c r="B515" s="63"/>
      <c r="C515" s="63"/>
      <c r="D515" s="63"/>
      <c r="E515" s="63"/>
      <c r="F515" s="47"/>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row>
    <row r="516" spans="1:83" s="9" customFormat="1" ht="15" customHeight="1">
      <c r="A516" s="47"/>
      <c r="B516" s="63"/>
      <c r="C516" s="63"/>
      <c r="D516" s="63"/>
      <c r="E516" s="63"/>
      <c r="F516" s="47"/>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row>
    <row r="517" spans="1:83" s="9" customFormat="1" ht="15" customHeight="1">
      <c r="A517" s="47"/>
      <c r="B517" s="63"/>
      <c r="C517" s="63"/>
      <c r="D517" s="63"/>
      <c r="E517" s="63"/>
      <c r="F517" s="47"/>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row>
    <row r="518" spans="1:83" s="9" customFormat="1" ht="15" customHeight="1">
      <c r="A518" s="47"/>
      <c r="B518" s="63"/>
      <c r="C518" s="63"/>
      <c r="D518" s="63"/>
      <c r="E518" s="63"/>
      <c r="F518" s="47"/>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row>
    <row r="519" spans="1:83" s="9" customFormat="1" ht="15" customHeight="1">
      <c r="A519" s="47"/>
      <c r="B519" s="63"/>
      <c r="C519" s="63"/>
      <c r="D519" s="63"/>
      <c r="E519" s="63"/>
      <c r="F519" s="47"/>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row>
    <row r="520" spans="1:83" s="9" customFormat="1" ht="15" customHeight="1">
      <c r="A520" s="47"/>
      <c r="B520" s="63"/>
      <c r="C520" s="63"/>
      <c r="D520" s="63"/>
      <c r="E520" s="63"/>
      <c r="F520" s="47"/>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row>
    <row r="521" spans="1:83" s="9" customFormat="1" ht="15" customHeight="1">
      <c r="A521" s="47"/>
      <c r="B521" s="63"/>
      <c r="C521" s="63"/>
      <c r="D521" s="63"/>
      <c r="E521" s="63"/>
      <c r="F521" s="47"/>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row>
    <row r="522" spans="1:83" s="9" customFormat="1" ht="15" customHeight="1">
      <c r="A522" s="47"/>
      <c r="B522" s="63"/>
      <c r="C522" s="63"/>
      <c r="D522" s="63"/>
      <c r="E522" s="63"/>
      <c r="F522" s="47"/>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row>
    <row r="523" spans="1:83" s="9" customFormat="1" ht="15" customHeight="1">
      <c r="A523" s="47"/>
      <c r="B523" s="63"/>
      <c r="C523" s="63"/>
      <c r="D523" s="63"/>
      <c r="E523" s="63"/>
      <c r="F523" s="47"/>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row>
    <row r="524" spans="1:83" s="9" customFormat="1" ht="15" customHeight="1">
      <c r="A524" s="47"/>
      <c r="B524" s="63"/>
      <c r="C524" s="63"/>
      <c r="D524" s="63"/>
      <c r="E524" s="63"/>
      <c r="F524" s="47"/>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row>
    <row r="525" spans="1:83" s="9" customFormat="1" ht="15" customHeight="1">
      <c r="A525" s="47"/>
      <c r="B525" s="63"/>
      <c r="C525" s="63"/>
      <c r="D525" s="63"/>
      <c r="E525" s="63"/>
      <c r="F525" s="47"/>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row>
    <row r="526" spans="1:83" s="9" customFormat="1" ht="15" customHeight="1">
      <c r="A526" s="47"/>
      <c r="B526" s="63"/>
      <c r="C526" s="63"/>
      <c r="D526" s="63"/>
      <c r="E526" s="63"/>
      <c r="F526" s="47"/>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row>
    <row r="527" spans="1:83" s="9" customFormat="1" ht="15" customHeight="1">
      <c r="A527" s="47"/>
      <c r="B527" s="63"/>
      <c r="C527" s="63"/>
      <c r="D527" s="63"/>
      <c r="E527" s="63"/>
      <c r="F527" s="47"/>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row>
    <row r="528" spans="1:83" s="9" customFormat="1" ht="15" customHeight="1">
      <c r="A528" s="47"/>
      <c r="B528" s="63"/>
      <c r="C528" s="63"/>
      <c r="D528" s="63"/>
      <c r="E528" s="63"/>
      <c r="F528" s="47"/>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row>
    <row r="529" spans="1:83" s="9" customFormat="1" ht="15" customHeight="1">
      <c r="A529" s="47"/>
      <c r="B529" s="63"/>
      <c r="C529" s="63"/>
      <c r="D529" s="63"/>
      <c r="E529" s="63"/>
      <c r="F529" s="47"/>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row>
    <row r="530" spans="1:83" s="9" customFormat="1" ht="15" customHeight="1">
      <c r="A530" s="47"/>
      <c r="B530" s="63"/>
      <c r="C530" s="63"/>
      <c r="D530" s="63"/>
      <c r="E530" s="63"/>
      <c r="F530" s="47"/>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row>
    <row r="531" spans="1:83" s="9" customFormat="1" ht="15" customHeight="1">
      <c r="A531" s="47"/>
      <c r="B531" s="63"/>
      <c r="C531" s="63"/>
      <c r="D531" s="63"/>
      <c r="E531" s="63"/>
      <c r="F531" s="47"/>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row>
    <row r="532" spans="1:83" s="9" customFormat="1" ht="15" customHeight="1">
      <c r="A532" s="47"/>
      <c r="B532" s="63"/>
      <c r="C532" s="63"/>
      <c r="D532" s="63"/>
      <c r="E532" s="63"/>
      <c r="F532" s="47"/>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row>
    <row r="533" spans="1:83" s="9" customFormat="1" ht="15" customHeight="1">
      <c r="A533" s="47"/>
      <c r="B533" s="63"/>
      <c r="C533" s="63"/>
      <c r="D533" s="63"/>
      <c r="E533" s="63"/>
      <c r="F533" s="47"/>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row>
    <row r="534" spans="1:83" s="9" customFormat="1" ht="15" customHeight="1">
      <c r="A534" s="47"/>
      <c r="B534" s="63"/>
      <c r="C534" s="63"/>
      <c r="D534" s="63"/>
      <c r="E534" s="63"/>
      <c r="F534" s="47"/>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row>
    <row r="535" spans="1:83" s="9" customFormat="1" ht="15" customHeight="1">
      <c r="A535" s="47"/>
      <c r="B535" s="63"/>
      <c r="C535" s="63"/>
      <c r="D535" s="63"/>
      <c r="E535" s="63"/>
      <c r="F535" s="47"/>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row>
    <row r="536" spans="1:83" s="9" customFormat="1" ht="15" customHeight="1">
      <c r="A536" s="47"/>
      <c r="B536" s="63"/>
      <c r="C536" s="63"/>
      <c r="D536" s="63"/>
      <c r="E536" s="63"/>
      <c r="F536" s="47"/>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row>
    <row r="537" spans="1:83" s="9" customFormat="1" ht="15" customHeight="1">
      <c r="A537" s="47"/>
      <c r="B537" s="63"/>
      <c r="C537" s="63"/>
      <c r="D537" s="63"/>
      <c r="E537" s="63"/>
      <c r="F537" s="47"/>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row>
    <row r="538" spans="1:83" s="9" customFormat="1" ht="15" customHeight="1">
      <c r="A538" s="47"/>
      <c r="B538" s="63"/>
      <c r="C538" s="63"/>
      <c r="D538" s="63"/>
      <c r="E538" s="63"/>
      <c r="F538" s="47"/>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row>
    <row r="539" spans="1:83" s="9" customFormat="1" ht="15" customHeight="1">
      <c r="A539" s="47"/>
      <c r="B539" s="63"/>
      <c r="C539" s="63"/>
      <c r="D539" s="63"/>
      <c r="E539" s="63"/>
      <c r="F539" s="47"/>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row>
    <row r="540" spans="1:83" s="9" customFormat="1" ht="15" customHeight="1">
      <c r="A540" s="47"/>
      <c r="B540" s="63"/>
      <c r="C540" s="63"/>
      <c r="D540" s="63"/>
      <c r="E540" s="63"/>
      <c r="F540" s="47"/>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row>
    <row r="541" spans="1:83" s="9" customFormat="1" ht="15" customHeight="1">
      <c r="A541" s="47"/>
      <c r="B541" s="63"/>
      <c r="C541" s="63"/>
      <c r="D541" s="63"/>
      <c r="E541" s="63"/>
      <c r="F541" s="47"/>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row>
    <row r="542" spans="1:83" s="9" customFormat="1" ht="15" customHeight="1">
      <c r="A542" s="47"/>
      <c r="B542" s="63"/>
      <c r="C542" s="63"/>
      <c r="D542" s="63"/>
      <c r="E542" s="63"/>
      <c r="F542" s="47"/>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row>
    <row r="543" spans="1:83" s="9" customFormat="1" ht="15" customHeight="1">
      <c r="A543" s="47"/>
      <c r="B543" s="63"/>
      <c r="C543" s="63"/>
      <c r="D543" s="63"/>
      <c r="E543" s="63"/>
      <c r="F543" s="47"/>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row>
    <row r="544" spans="1:83" s="9" customFormat="1" ht="15" customHeight="1">
      <c r="A544" s="47"/>
      <c r="B544" s="63"/>
      <c r="C544" s="63"/>
      <c r="D544" s="63"/>
      <c r="E544" s="63"/>
      <c r="F544" s="47"/>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row>
    <row r="545" spans="1:83" s="9" customFormat="1" ht="15" customHeight="1">
      <c r="A545" s="47"/>
      <c r="B545" s="63"/>
      <c r="C545" s="63"/>
      <c r="D545" s="63"/>
      <c r="E545" s="63"/>
      <c r="F545" s="47"/>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row>
    <row r="546" spans="1:83" s="9" customFormat="1" ht="15" customHeight="1">
      <c r="A546" s="47"/>
      <c r="B546" s="63"/>
      <c r="C546" s="63"/>
      <c r="D546" s="63"/>
      <c r="E546" s="63"/>
      <c r="F546" s="47"/>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row>
    <row r="547" spans="1:83" s="9" customFormat="1" ht="15" customHeight="1">
      <c r="A547" s="47"/>
      <c r="B547" s="63"/>
      <c r="C547" s="63"/>
      <c r="D547" s="63"/>
      <c r="E547" s="63"/>
      <c r="F547" s="47"/>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row>
    <row r="548" spans="1:83" s="9" customFormat="1" ht="15" customHeight="1">
      <c r="A548" s="47"/>
      <c r="B548" s="63"/>
      <c r="C548" s="63"/>
      <c r="D548" s="63"/>
      <c r="E548" s="63"/>
      <c r="F548" s="47"/>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row>
    <row r="549" spans="1:83" s="9" customFormat="1" ht="15" customHeight="1">
      <c r="A549" s="47"/>
      <c r="B549" s="63"/>
      <c r="C549" s="63"/>
      <c r="D549" s="63"/>
      <c r="E549" s="63"/>
      <c r="F549" s="47"/>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row>
    <row r="550" spans="1:83" s="9" customFormat="1" ht="15" customHeight="1">
      <c r="A550" s="47"/>
      <c r="B550" s="63"/>
      <c r="C550" s="63"/>
      <c r="D550" s="63"/>
      <c r="E550" s="63"/>
      <c r="F550" s="47"/>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row>
    <row r="551" spans="1:83" s="9" customFormat="1" ht="15" customHeight="1">
      <c r="A551" s="47"/>
      <c r="B551" s="63"/>
      <c r="C551" s="63"/>
      <c r="D551" s="63"/>
      <c r="E551" s="63"/>
      <c r="F551" s="47"/>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row>
    <row r="552" spans="1:83" s="9" customFormat="1" ht="15" customHeight="1">
      <c r="A552" s="47"/>
      <c r="B552" s="63"/>
      <c r="C552" s="63"/>
      <c r="D552" s="63"/>
      <c r="E552" s="63"/>
      <c r="F552" s="47"/>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row>
    <row r="553" spans="1:83" s="9" customFormat="1" ht="15" customHeight="1">
      <c r="A553" s="47"/>
      <c r="B553" s="63"/>
      <c r="C553" s="63"/>
      <c r="D553" s="63"/>
      <c r="E553" s="63"/>
      <c r="F553" s="47"/>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row>
    <row r="554" spans="1:83" s="9" customFormat="1" ht="15" customHeight="1">
      <c r="A554" s="47"/>
      <c r="B554" s="63"/>
      <c r="C554" s="63"/>
      <c r="D554" s="63"/>
      <c r="E554" s="63"/>
      <c r="F554" s="47"/>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row>
    <row r="555" spans="1:83" s="9" customFormat="1" ht="15" customHeight="1">
      <c r="A555" s="47"/>
      <c r="B555" s="63"/>
      <c r="C555" s="63"/>
      <c r="D555" s="63"/>
      <c r="E555" s="63"/>
      <c r="F555" s="47"/>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row>
    <row r="556" spans="1:83" s="9" customFormat="1" ht="15" customHeight="1">
      <c r="A556" s="47"/>
      <c r="B556" s="63"/>
      <c r="C556" s="63"/>
      <c r="D556" s="63"/>
      <c r="E556" s="63"/>
      <c r="F556" s="47"/>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row>
    <row r="557" spans="1:83" s="9" customFormat="1" ht="15" customHeight="1">
      <c r="A557" s="47"/>
      <c r="B557" s="63"/>
      <c r="C557" s="63"/>
      <c r="D557" s="63"/>
      <c r="E557" s="63"/>
      <c r="F557" s="47"/>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row>
    <row r="558" spans="1:83" s="9" customFormat="1" ht="15" customHeight="1">
      <c r="A558" s="47"/>
      <c r="B558" s="63"/>
      <c r="C558" s="63"/>
      <c r="D558" s="63"/>
      <c r="E558" s="63"/>
      <c r="F558" s="47"/>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row>
    <row r="559" spans="1:83" s="9" customFormat="1" ht="15" customHeight="1">
      <c r="A559" s="47"/>
      <c r="B559" s="63"/>
      <c r="C559" s="63"/>
      <c r="D559" s="63"/>
      <c r="E559" s="63"/>
      <c r="F559" s="47"/>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row>
    <row r="560" spans="1:83" s="9" customFormat="1" ht="15" customHeight="1">
      <c r="A560" s="47"/>
      <c r="B560" s="63"/>
      <c r="C560" s="63"/>
      <c r="D560" s="63"/>
      <c r="E560" s="63"/>
      <c r="F560" s="47"/>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row>
    <row r="561" spans="1:83" s="9" customFormat="1" ht="15" customHeight="1">
      <c r="A561" s="47"/>
      <c r="B561" s="63"/>
      <c r="C561" s="63"/>
      <c r="D561" s="63"/>
      <c r="E561" s="63"/>
      <c r="F561" s="47"/>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row>
    <row r="562" spans="1:83" s="9" customFormat="1" ht="15" customHeight="1">
      <c r="A562" s="47"/>
      <c r="B562" s="63"/>
      <c r="C562" s="63"/>
      <c r="D562" s="63"/>
      <c r="E562" s="63"/>
      <c r="F562" s="47"/>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row>
    <row r="563" spans="1:83" s="9" customFormat="1" ht="15" customHeight="1">
      <c r="A563" s="47"/>
      <c r="B563" s="63"/>
      <c r="C563" s="63"/>
      <c r="D563" s="63"/>
      <c r="E563" s="63"/>
      <c r="F563" s="47"/>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row>
    <row r="564" spans="1:83" s="9" customFormat="1" ht="15" customHeight="1">
      <c r="A564" s="47"/>
      <c r="B564" s="63"/>
      <c r="C564" s="63"/>
      <c r="D564" s="63"/>
      <c r="E564" s="63"/>
      <c r="F564" s="47"/>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row>
    <row r="565" spans="1:83" s="9" customFormat="1" ht="15" customHeight="1">
      <c r="A565" s="47"/>
      <c r="B565" s="63"/>
      <c r="C565" s="63"/>
      <c r="D565" s="63"/>
      <c r="E565" s="63"/>
      <c r="F565" s="47"/>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row>
    <row r="566" spans="1:83" s="9" customFormat="1" ht="15" customHeight="1">
      <c r="A566" s="47"/>
      <c r="B566" s="63"/>
      <c r="C566" s="63"/>
      <c r="D566" s="63"/>
      <c r="E566" s="63"/>
      <c r="F566" s="47"/>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row>
    <row r="567" spans="1:83" s="9" customFormat="1" ht="15" customHeight="1">
      <c r="A567" s="47"/>
      <c r="B567" s="63"/>
      <c r="C567" s="63"/>
      <c r="D567" s="63"/>
      <c r="E567" s="63"/>
      <c r="F567" s="47"/>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row>
    <row r="568" spans="1:83" s="9" customFormat="1" ht="15" customHeight="1">
      <c r="A568" s="47"/>
      <c r="B568" s="63"/>
      <c r="C568" s="63"/>
      <c r="D568" s="63"/>
      <c r="E568" s="63"/>
      <c r="F568" s="47"/>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row>
    <row r="569" spans="1:83" s="9" customFormat="1" ht="15" customHeight="1">
      <c r="A569" s="47"/>
      <c r="B569" s="63"/>
      <c r="C569" s="63"/>
      <c r="D569" s="63"/>
      <c r="E569" s="63"/>
      <c r="F569" s="47"/>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row>
    <row r="570" spans="1:83" s="9" customFormat="1" ht="15" customHeight="1">
      <c r="A570" s="47"/>
      <c r="B570" s="63"/>
      <c r="C570" s="63"/>
      <c r="D570" s="63"/>
      <c r="E570" s="63"/>
      <c r="F570" s="47"/>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row>
    <row r="571" spans="1:83" s="9" customFormat="1" ht="15" customHeight="1">
      <c r="A571" s="47"/>
      <c r="B571" s="63"/>
      <c r="C571" s="63"/>
      <c r="D571" s="63"/>
      <c r="E571" s="63"/>
      <c r="F571" s="47"/>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row>
    <row r="572" spans="1:83" s="9" customFormat="1" ht="15" customHeight="1">
      <c r="A572" s="47"/>
      <c r="B572" s="63"/>
      <c r="C572" s="63"/>
      <c r="D572" s="63"/>
      <c r="E572" s="63"/>
      <c r="F572" s="47"/>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row>
    <row r="573" spans="1:83" s="9" customFormat="1" ht="15" customHeight="1">
      <c r="A573" s="47"/>
      <c r="B573" s="63"/>
      <c r="C573" s="63"/>
      <c r="D573" s="63"/>
      <c r="E573" s="63"/>
      <c r="F573" s="47"/>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row>
    <row r="574" spans="1:83" s="9" customFormat="1" ht="15" customHeight="1">
      <c r="A574" s="47"/>
      <c r="B574" s="63"/>
      <c r="C574" s="63"/>
      <c r="D574" s="63"/>
      <c r="E574" s="63"/>
      <c r="F574" s="47"/>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row>
    <row r="575" spans="1:83" s="9" customFormat="1" ht="15" customHeight="1">
      <c r="A575" s="47"/>
      <c r="B575" s="63"/>
      <c r="C575" s="63"/>
      <c r="D575" s="63"/>
      <c r="E575" s="63"/>
      <c r="F575" s="47"/>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row>
    <row r="576" spans="1:83" s="9" customFormat="1" ht="15" customHeight="1">
      <c r="A576" s="47"/>
      <c r="B576" s="63"/>
      <c r="C576" s="63"/>
      <c r="D576" s="63"/>
      <c r="E576" s="63"/>
      <c r="F576" s="47"/>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row>
    <row r="577" spans="1:83" s="9" customFormat="1" ht="15" customHeight="1">
      <c r="A577" s="47"/>
      <c r="B577" s="63"/>
      <c r="C577" s="63"/>
      <c r="D577" s="63"/>
      <c r="E577" s="63"/>
      <c r="F577" s="47"/>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row>
    <row r="578" spans="1:83" s="9" customFormat="1" ht="15" customHeight="1">
      <c r="A578" s="47"/>
      <c r="B578" s="63"/>
      <c r="C578" s="63"/>
      <c r="D578" s="63"/>
      <c r="E578" s="63"/>
      <c r="F578" s="47"/>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row>
    <row r="579" spans="1:83" s="9" customFormat="1" ht="15" customHeight="1">
      <c r="A579" s="47"/>
      <c r="B579" s="63"/>
      <c r="C579" s="63"/>
      <c r="D579" s="63"/>
      <c r="E579" s="63"/>
      <c r="F579" s="47"/>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row>
    <row r="580" spans="1:83" s="9" customFormat="1" ht="15" customHeight="1">
      <c r="A580" s="47"/>
      <c r="B580" s="63"/>
      <c r="C580" s="63"/>
      <c r="D580" s="63"/>
      <c r="E580" s="63"/>
      <c r="F580" s="47"/>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row>
    <row r="581" spans="1:83" s="9" customFormat="1" ht="15" customHeight="1">
      <c r="A581" s="47"/>
      <c r="B581" s="63"/>
      <c r="C581" s="63"/>
      <c r="D581" s="63"/>
      <c r="E581" s="63"/>
      <c r="F581" s="47"/>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row>
    <row r="582" spans="1:83" s="9" customFormat="1" ht="15" customHeight="1">
      <c r="A582" s="47"/>
      <c r="B582" s="63"/>
      <c r="C582" s="63"/>
      <c r="D582" s="63"/>
      <c r="E582" s="63"/>
      <c r="F582" s="47"/>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row>
    <row r="583" spans="1:83" s="9" customFormat="1" ht="15" customHeight="1">
      <c r="A583" s="47"/>
      <c r="B583" s="63"/>
      <c r="C583" s="63"/>
      <c r="D583" s="63"/>
      <c r="E583" s="63"/>
      <c r="F583" s="47"/>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row>
    <row r="584" spans="1:83" s="9" customFormat="1" ht="15" customHeight="1">
      <c r="A584" s="47"/>
      <c r="B584" s="63"/>
      <c r="C584" s="63"/>
      <c r="D584" s="63"/>
      <c r="E584" s="63"/>
      <c r="F584" s="47"/>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row>
    <row r="585" spans="1:83" s="9" customFormat="1" ht="15" customHeight="1">
      <c r="A585" s="47"/>
      <c r="B585" s="63"/>
      <c r="C585" s="63"/>
      <c r="D585" s="63"/>
      <c r="E585" s="63"/>
      <c r="F585" s="47"/>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row>
    <row r="586" spans="1:83" s="9" customFormat="1" ht="15" customHeight="1">
      <c r="A586" s="47"/>
      <c r="B586" s="63"/>
      <c r="C586" s="63"/>
      <c r="D586" s="63"/>
      <c r="E586" s="63"/>
      <c r="F586" s="47"/>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row>
    <row r="587" spans="1:83" s="9" customFormat="1" ht="15" customHeight="1">
      <c r="A587" s="47"/>
      <c r="B587" s="63"/>
      <c r="C587" s="63"/>
      <c r="D587" s="63"/>
      <c r="E587" s="63"/>
      <c r="F587" s="47"/>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row>
    <row r="588" spans="1:83" s="9" customFormat="1" ht="15" customHeight="1">
      <c r="A588" s="47"/>
      <c r="B588" s="63"/>
      <c r="C588" s="63"/>
      <c r="D588" s="63"/>
      <c r="E588" s="63"/>
      <c r="F588" s="47"/>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row>
    <row r="589" spans="1:83" s="9" customFormat="1" ht="15" customHeight="1">
      <c r="A589" s="47"/>
      <c r="B589" s="63"/>
      <c r="C589" s="63"/>
      <c r="D589" s="63"/>
      <c r="E589" s="63"/>
      <c r="F589" s="47"/>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row>
    <row r="590" spans="1:83" s="9" customFormat="1" ht="15" customHeight="1">
      <c r="A590" s="47"/>
      <c r="B590" s="63"/>
      <c r="C590" s="63"/>
      <c r="D590" s="63"/>
      <c r="E590" s="63"/>
      <c r="F590" s="47"/>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row>
    <row r="591" spans="1:83" s="9" customFormat="1" ht="15" customHeight="1">
      <c r="A591" s="47"/>
      <c r="B591" s="63"/>
      <c r="C591" s="63"/>
      <c r="D591" s="63"/>
      <c r="E591" s="63"/>
      <c r="F591" s="47"/>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row>
    <row r="592" spans="1:83" s="9" customFormat="1" ht="15" customHeight="1">
      <c r="A592" s="47"/>
      <c r="B592" s="63"/>
      <c r="C592" s="63"/>
      <c r="D592" s="63"/>
      <c r="E592" s="63"/>
      <c r="F592" s="47"/>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row>
    <row r="593" spans="1:83" s="9" customFormat="1" ht="15" customHeight="1">
      <c r="A593" s="47"/>
      <c r="B593" s="63"/>
      <c r="C593" s="63"/>
      <c r="D593" s="63"/>
      <c r="E593" s="63"/>
      <c r="F593" s="47"/>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row>
    <row r="594" spans="1:83" s="9" customFormat="1" ht="15" customHeight="1">
      <c r="A594" s="47"/>
      <c r="B594" s="63"/>
      <c r="C594" s="63"/>
      <c r="D594" s="63"/>
      <c r="E594" s="63"/>
      <c r="F594" s="47"/>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row>
    <row r="595" spans="1:83" s="9" customFormat="1" ht="15" customHeight="1">
      <c r="A595" s="47"/>
      <c r="B595" s="63"/>
      <c r="C595" s="63"/>
      <c r="D595" s="63"/>
      <c r="E595" s="63"/>
      <c r="F595" s="47"/>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row>
    <row r="596" spans="1:83" s="9" customFormat="1" ht="15" customHeight="1">
      <c r="A596" s="47"/>
      <c r="B596" s="63"/>
      <c r="C596" s="63"/>
      <c r="D596" s="63"/>
      <c r="E596" s="63"/>
      <c r="F596" s="47"/>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row>
    <row r="597" spans="1:83" s="9" customFormat="1" ht="15" customHeight="1">
      <c r="A597" s="47"/>
      <c r="B597" s="63"/>
      <c r="C597" s="63"/>
      <c r="D597" s="63"/>
      <c r="E597" s="63"/>
      <c r="F597" s="47"/>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row>
    <row r="598" spans="1:83" s="9" customFormat="1" ht="15" customHeight="1">
      <c r="A598" s="47"/>
      <c r="B598" s="63"/>
      <c r="C598" s="63"/>
      <c r="D598" s="63"/>
      <c r="E598" s="63"/>
      <c r="F598" s="47"/>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row>
    <row r="599" spans="1:83" s="9" customFormat="1" ht="15" customHeight="1">
      <c r="A599" s="47"/>
      <c r="B599" s="63"/>
      <c r="C599" s="63"/>
      <c r="D599" s="63"/>
      <c r="E599" s="63"/>
      <c r="F599" s="47"/>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row>
    <row r="600" spans="1:83" s="9" customFormat="1" ht="15" customHeight="1">
      <c r="A600" s="47"/>
      <c r="B600" s="63"/>
      <c r="C600" s="63"/>
      <c r="D600" s="63"/>
      <c r="E600" s="63"/>
      <c r="F600" s="47"/>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row>
    <row r="601" spans="1:83" s="9" customFormat="1" ht="15" customHeight="1">
      <c r="A601" s="47"/>
      <c r="B601" s="63"/>
      <c r="C601" s="63"/>
      <c r="D601" s="63"/>
      <c r="E601" s="63"/>
      <c r="F601" s="47"/>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row>
    <row r="602" spans="1:83" s="9" customFormat="1" ht="15" customHeight="1">
      <c r="A602" s="47"/>
      <c r="B602" s="63"/>
      <c r="C602" s="63"/>
      <c r="D602" s="63"/>
      <c r="E602" s="63"/>
      <c r="F602" s="47"/>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row>
    <row r="603" spans="1:83" s="9" customFormat="1" ht="15" customHeight="1">
      <c r="A603" s="47"/>
      <c r="B603" s="63"/>
      <c r="C603" s="63"/>
      <c r="D603" s="63"/>
      <c r="E603" s="63"/>
      <c r="F603" s="47"/>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row>
    <row r="604" spans="1:83" s="9" customFormat="1" ht="15" customHeight="1">
      <c r="A604" s="47"/>
      <c r="B604" s="63"/>
      <c r="C604" s="63"/>
      <c r="D604" s="63"/>
      <c r="E604" s="63"/>
      <c r="F604" s="47"/>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row>
    <row r="605" spans="1:83" s="9" customFormat="1" ht="15" customHeight="1">
      <c r="A605" s="47"/>
      <c r="B605" s="63"/>
      <c r="C605" s="63"/>
      <c r="D605" s="63"/>
      <c r="E605" s="63"/>
      <c r="F605" s="47"/>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row>
    <row r="606" spans="1:83" s="9" customFormat="1" ht="15" customHeight="1">
      <c r="A606" s="47"/>
      <c r="B606" s="63"/>
      <c r="C606" s="63"/>
      <c r="D606" s="63"/>
      <c r="E606" s="63"/>
      <c r="F606" s="47"/>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row>
    <row r="607" spans="1:83" s="9" customFormat="1" ht="15" customHeight="1">
      <c r="A607" s="47"/>
      <c r="B607" s="63"/>
      <c r="C607" s="63"/>
      <c r="D607" s="63"/>
      <c r="E607" s="63"/>
      <c r="F607" s="47"/>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row>
    <row r="608" spans="1:83" s="9" customFormat="1" ht="15" customHeight="1">
      <c r="A608" s="47"/>
      <c r="B608" s="63"/>
      <c r="C608" s="63"/>
      <c r="D608" s="63"/>
      <c r="E608" s="63"/>
      <c r="F608" s="47"/>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row>
    <row r="609" spans="1:83" s="9" customFormat="1" ht="15" customHeight="1">
      <c r="A609" s="47"/>
      <c r="B609" s="63"/>
      <c r="C609" s="63"/>
      <c r="D609" s="63"/>
      <c r="E609" s="63"/>
      <c r="F609" s="47"/>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row>
    <row r="610" spans="1:83" s="9" customFormat="1" ht="15" customHeight="1">
      <c r="A610" s="47"/>
      <c r="B610" s="63"/>
      <c r="C610" s="63"/>
      <c r="D610" s="63"/>
      <c r="E610" s="63"/>
      <c r="F610" s="47"/>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row>
    <row r="611" spans="1:83" s="9" customFormat="1" ht="15" customHeight="1">
      <c r="A611" s="47"/>
      <c r="B611" s="63"/>
      <c r="C611" s="63"/>
      <c r="D611" s="63"/>
      <c r="E611" s="63"/>
      <c r="F611" s="47"/>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row>
    <row r="612" spans="1:83" s="9" customFormat="1" ht="15" customHeight="1">
      <c r="A612" s="47"/>
      <c r="B612" s="63"/>
      <c r="C612" s="63"/>
      <c r="D612" s="63"/>
      <c r="E612" s="63"/>
      <c r="F612" s="47"/>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row>
    <row r="613" spans="1:83" s="9" customFormat="1" ht="15" customHeight="1">
      <c r="A613" s="47"/>
      <c r="B613" s="63"/>
      <c r="C613" s="63"/>
      <c r="D613" s="63"/>
      <c r="E613" s="63"/>
      <c r="F613" s="47"/>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row>
    <row r="614" spans="1:83" s="9" customFormat="1" ht="15" customHeight="1">
      <c r="A614" s="47"/>
      <c r="B614" s="63"/>
      <c r="C614" s="63"/>
      <c r="D614" s="63"/>
      <c r="E614" s="63"/>
      <c r="F614" s="47"/>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row>
    <row r="615" spans="1:83" s="9" customFormat="1" ht="15" customHeight="1">
      <c r="A615" s="47"/>
      <c r="B615" s="63"/>
      <c r="C615" s="63"/>
      <c r="D615" s="63"/>
      <c r="E615" s="63"/>
      <c r="F615" s="47"/>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row>
    <row r="616" spans="1:83" s="9" customFormat="1" ht="15" customHeight="1">
      <c r="A616" s="47"/>
      <c r="B616" s="63"/>
      <c r="C616" s="63"/>
      <c r="D616" s="63"/>
      <c r="E616" s="63"/>
      <c r="F616" s="47"/>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row>
    <row r="617" spans="1:83" s="9" customFormat="1" ht="15" customHeight="1">
      <c r="A617" s="47"/>
      <c r="B617" s="63"/>
      <c r="C617" s="63"/>
      <c r="D617" s="63"/>
      <c r="E617" s="63"/>
      <c r="F617" s="47"/>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row>
    <row r="618" spans="1:83" s="9" customFormat="1" ht="15" customHeight="1">
      <c r="A618" s="47"/>
      <c r="B618" s="63"/>
      <c r="C618" s="63"/>
      <c r="D618" s="63"/>
      <c r="E618" s="63"/>
      <c r="F618" s="47"/>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row>
    <row r="619" spans="1:83" s="9" customFormat="1" ht="15" customHeight="1">
      <c r="A619" s="47"/>
      <c r="B619" s="63"/>
      <c r="C619" s="63"/>
      <c r="D619" s="63"/>
      <c r="E619" s="63"/>
      <c r="F619" s="47"/>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row>
    <row r="620" spans="1:83" s="9" customFormat="1" ht="15" customHeight="1">
      <c r="A620" s="47"/>
      <c r="B620" s="63"/>
      <c r="C620" s="63"/>
      <c r="D620" s="63"/>
      <c r="E620" s="63"/>
      <c r="F620" s="47"/>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row>
    <row r="621" spans="1:83" s="9" customFormat="1" ht="15" customHeight="1">
      <c r="A621" s="47"/>
      <c r="B621" s="63"/>
      <c r="C621" s="63"/>
      <c r="D621" s="63"/>
      <c r="E621" s="63"/>
      <c r="F621" s="47"/>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row>
    <row r="622" spans="1:83" s="9" customFormat="1" ht="15" customHeight="1">
      <c r="A622" s="47"/>
      <c r="B622" s="63"/>
      <c r="C622" s="63"/>
      <c r="D622" s="63"/>
      <c r="E622" s="63"/>
      <c r="F622" s="47"/>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row>
    <row r="623" spans="1:83" s="9" customFormat="1" ht="15" customHeight="1">
      <c r="A623" s="47"/>
      <c r="B623" s="63"/>
      <c r="C623" s="63"/>
      <c r="D623" s="63"/>
      <c r="E623" s="63"/>
      <c r="F623" s="47"/>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row>
    <row r="624" spans="1:83" s="9" customFormat="1" ht="15" customHeight="1">
      <c r="A624" s="47"/>
      <c r="B624" s="63"/>
      <c r="C624" s="63"/>
      <c r="D624" s="63"/>
      <c r="E624" s="63"/>
      <c r="F624" s="47"/>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row>
    <row r="625" spans="1:83" s="9" customFormat="1" ht="15" customHeight="1">
      <c r="A625" s="47"/>
      <c r="B625" s="63"/>
      <c r="C625" s="63"/>
      <c r="D625" s="63"/>
      <c r="E625" s="63"/>
      <c r="F625" s="47"/>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row>
    <row r="626" spans="1:83" s="9" customFormat="1" ht="15" customHeight="1">
      <c r="A626" s="47"/>
      <c r="B626" s="63"/>
      <c r="C626" s="63"/>
      <c r="D626" s="63"/>
      <c r="E626" s="63"/>
      <c r="F626" s="47"/>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row>
    <row r="627" spans="1:83" s="9" customFormat="1" ht="15" customHeight="1">
      <c r="A627" s="47"/>
      <c r="B627" s="63"/>
      <c r="C627" s="63"/>
      <c r="D627" s="63"/>
      <c r="E627" s="63"/>
      <c r="F627" s="47"/>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row>
    <row r="628" spans="1:83" s="9" customFormat="1" ht="15" customHeight="1">
      <c r="A628" s="47"/>
      <c r="B628" s="63"/>
      <c r="C628" s="63"/>
      <c r="D628" s="63"/>
      <c r="E628" s="63"/>
      <c r="F628" s="47"/>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row>
    <row r="629" spans="1:83" s="9" customFormat="1" ht="15" customHeight="1">
      <c r="A629" s="47"/>
      <c r="B629" s="63"/>
      <c r="C629" s="63"/>
      <c r="D629" s="63"/>
      <c r="E629" s="63"/>
      <c r="F629" s="47"/>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row>
    <row r="630" spans="1:83" s="9" customFormat="1" ht="15" customHeight="1">
      <c r="A630" s="47"/>
      <c r="B630" s="63"/>
      <c r="C630" s="63"/>
      <c r="D630" s="63"/>
      <c r="E630" s="63"/>
      <c r="F630" s="47"/>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row>
    <row r="631" spans="1:83" s="9" customFormat="1" ht="15" customHeight="1">
      <c r="A631" s="47"/>
      <c r="B631" s="63"/>
      <c r="C631" s="63"/>
      <c r="D631" s="63"/>
      <c r="E631" s="63"/>
      <c r="F631" s="47"/>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row>
    <row r="632" spans="1:83" s="9" customFormat="1" ht="15" customHeight="1">
      <c r="A632" s="47"/>
      <c r="B632" s="63"/>
      <c r="C632" s="63"/>
      <c r="D632" s="63"/>
      <c r="E632" s="63"/>
      <c r="F632" s="47"/>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row>
    <row r="633" spans="1:83" s="9" customFormat="1" ht="15" customHeight="1">
      <c r="A633" s="47"/>
      <c r="B633" s="63"/>
      <c r="C633" s="63"/>
      <c r="D633" s="63"/>
      <c r="E633" s="63"/>
      <c r="F633" s="47"/>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row>
    <row r="634" spans="1:83" s="9" customFormat="1" ht="15" customHeight="1">
      <c r="A634" s="47"/>
      <c r="B634" s="63"/>
      <c r="C634" s="63"/>
      <c r="D634" s="63"/>
      <c r="E634" s="63"/>
      <c r="F634" s="47"/>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row>
    <row r="635" spans="1:83" s="9" customFormat="1" ht="15" customHeight="1">
      <c r="A635" s="47"/>
      <c r="B635" s="63"/>
      <c r="C635" s="63"/>
      <c r="D635" s="63"/>
      <c r="E635" s="63"/>
      <c r="F635" s="47"/>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row>
    <row r="636" spans="1:83" s="9" customFormat="1" ht="15" customHeight="1">
      <c r="A636" s="47"/>
      <c r="B636" s="63"/>
      <c r="C636" s="63"/>
      <c r="D636" s="63"/>
      <c r="E636" s="63"/>
      <c r="F636" s="47"/>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row>
    <row r="637" spans="1:83" s="9" customFormat="1" ht="15" customHeight="1">
      <c r="A637" s="47"/>
      <c r="B637" s="63"/>
      <c r="C637" s="63"/>
      <c r="D637" s="63"/>
      <c r="E637" s="63"/>
      <c r="F637" s="47"/>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row>
    <row r="638" spans="1:83" s="9" customFormat="1" ht="15" customHeight="1">
      <c r="A638" s="47"/>
      <c r="B638" s="63"/>
      <c r="C638" s="63"/>
      <c r="D638" s="63"/>
      <c r="E638" s="63"/>
      <c r="F638" s="47"/>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row>
    <row r="639" spans="1:83" s="9" customFormat="1" ht="15" customHeight="1">
      <c r="A639" s="47"/>
      <c r="B639" s="63"/>
      <c r="C639" s="63"/>
      <c r="D639" s="63"/>
      <c r="E639" s="63"/>
      <c r="F639" s="47"/>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row>
    <row r="640" spans="1:83" s="9" customFormat="1" ht="15" customHeight="1">
      <c r="A640" s="47"/>
      <c r="B640" s="63"/>
      <c r="C640" s="63"/>
      <c r="D640" s="63"/>
      <c r="E640" s="63"/>
      <c r="F640" s="47"/>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row>
    <row r="641" spans="1:83" s="9" customFormat="1" ht="15" customHeight="1">
      <c r="A641" s="47"/>
      <c r="B641" s="63"/>
      <c r="C641" s="63"/>
      <c r="D641" s="63"/>
      <c r="E641" s="63"/>
      <c r="F641" s="47"/>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row>
    <row r="642" spans="1:83" s="9" customFormat="1" ht="15" customHeight="1">
      <c r="A642" s="47"/>
      <c r="B642" s="63"/>
      <c r="C642" s="63"/>
      <c r="D642" s="63"/>
      <c r="E642" s="63"/>
      <c r="F642" s="47"/>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row>
    <row r="643" spans="1:83" s="9" customFormat="1" ht="15" customHeight="1">
      <c r="A643" s="47"/>
      <c r="B643" s="63"/>
      <c r="C643" s="63"/>
      <c r="D643" s="63"/>
      <c r="E643" s="63"/>
      <c r="F643" s="47"/>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row>
    <row r="644" spans="1:83" s="9" customFormat="1" ht="15" customHeight="1">
      <c r="A644" s="47"/>
      <c r="B644" s="63"/>
      <c r="C644" s="63"/>
      <c r="D644" s="63"/>
      <c r="E644" s="63"/>
      <c r="F644" s="47"/>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row>
    <row r="645" spans="1:83" s="9" customFormat="1" ht="15" customHeight="1">
      <c r="A645" s="47"/>
      <c r="B645" s="63"/>
      <c r="C645" s="63"/>
      <c r="D645" s="63"/>
      <c r="E645" s="63"/>
      <c r="F645" s="47"/>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row>
    <row r="646" spans="1:83" s="9" customFormat="1" ht="15" customHeight="1">
      <c r="A646" s="47"/>
      <c r="B646" s="63"/>
      <c r="C646" s="63"/>
      <c r="D646" s="63"/>
      <c r="E646" s="63"/>
      <c r="F646" s="47"/>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row>
    <row r="647" spans="1:83" s="9" customFormat="1" ht="15" customHeight="1">
      <c r="A647" s="47"/>
      <c r="B647" s="63"/>
      <c r="C647" s="63"/>
      <c r="D647" s="63"/>
      <c r="E647" s="63"/>
      <c r="F647" s="47"/>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row>
    <row r="648" spans="1:83" s="9" customFormat="1" ht="15" customHeight="1">
      <c r="A648" s="47"/>
      <c r="B648" s="63"/>
      <c r="C648" s="63"/>
      <c r="D648" s="63"/>
      <c r="E648" s="63"/>
      <c r="F648" s="47"/>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row>
    <row r="649" spans="1:83" s="9" customFormat="1" ht="15" customHeight="1">
      <c r="A649" s="47"/>
      <c r="B649" s="63"/>
      <c r="C649" s="63"/>
      <c r="D649" s="63"/>
      <c r="E649" s="63"/>
      <c r="F649" s="47"/>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row>
    <row r="650" spans="1:83" s="9" customFormat="1" ht="15" customHeight="1">
      <c r="A650" s="47"/>
      <c r="B650" s="63"/>
      <c r="C650" s="63"/>
      <c r="D650" s="63"/>
      <c r="E650" s="63"/>
      <c r="F650" s="47"/>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row>
    <row r="651" spans="1:83" s="9" customFormat="1" ht="15" customHeight="1">
      <c r="A651" s="47"/>
      <c r="B651" s="63"/>
      <c r="C651" s="63"/>
      <c r="D651" s="63"/>
      <c r="E651" s="63"/>
      <c r="F651" s="47"/>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row>
    <row r="652" spans="1:83" s="9" customFormat="1" ht="15" customHeight="1">
      <c r="A652" s="47"/>
      <c r="B652" s="63"/>
      <c r="C652" s="63"/>
      <c r="D652" s="63"/>
      <c r="E652" s="63"/>
      <c r="F652" s="47"/>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row>
    <row r="653" spans="1:83" s="9" customFormat="1" ht="15" customHeight="1">
      <c r="A653" s="47"/>
      <c r="B653" s="63"/>
      <c r="C653" s="63"/>
      <c r="D653" s="63"/>
      <c r="E653" s="63"/>
      <c r="F653" s="47"/>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row>
    <row r="654" spans="1:83" s="9" customFormat="1" ht="15" customHeight="1">
      <c r="A654" s="47"/>
      <c r="B654" s="63"/>
      <c r="C654" s="63"/>
      <c r="D654" s="63"/>
      <c r="E654" s="63"/>
      <c r="F654" s="47"/>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row>
    <row r="655" spans="1:83" s="9" customFormat="1" ht="15" customHeight="1">
      <c r="A655" s="47"/>
      <c r="B655" s="63"/>
      <c r="C655" s="63"/>
      <c r="D655" s="63"/>
      <c r="E655" s="63"/>
      <c r="F655" s="47"/>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14"/>
      <c r="CA655" s="14"/>
      <c r="CB655" s="14"/>
      <c r="CC655" s="14"/>
      <c r="CD655" s="14"/>
      <c r="CE655" s="14"/>
    </row>
    <row r="656" spans="1:83" s="9" customFormat="1" ht="15" customHeight="1">
      <c r="A656" s="47"/>
      <c r="B656" s="63"/>
      <c r="C656" s="63"/>
      <c r="D656" s="63"/>
      <c r="E656" s="63"/>
      <c r="F656" s="47"/>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c r="CE656" s="14"/>
    </row>
    <row r="657" spans="1:83" s="9" customFormat="1" ht="15" customHeight="1">
      <c r="A657" s="47"/>
      <c r="B657" s="63"/>
      <c r="C657" s="63"/>
      <c r="D657" s="63"/>
      <c r="E657" s="63"/>
      <c r="F657" s="47"/>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c r="CE657" s="14"/>
    </row>
    <row r="658" spans="1:83" s="9" customFormat="1" ht="15" customHeight="1">
      <c r="A658" s="47"/>
      <c r="B658" s="63"/>
      <c r="C658" s="63"/>
      <c r="D658" s="63"/>
      <c r="E658" s="63"/>
      <c r="F658" s="47"/>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14"/>
      <c r="CA658" s="14"/>
      <c r="CB658" s="14"/>
      <c r="CC658" s="14"/>
      <c r="CD658" s="14"/>
      <c r="CE658" s="14"/>
    </row>
    <row r="659" spans="1:83" s="9" customFormat="1" ht="15" customHeight="1">
      <c r="A659" s="47"/>
      <c r="B659" s="63"/>
      <c r="C659" s="63"/>
      <c r="D659" s="63"/>
      <c r="E659" s="63"/>
      <c r="F659" s="47"/>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14"/>
      <c r="CA659" s="14"/>
      <c r="CB659" s="14"/>
      <c r="CC659" s="14"/>
      <c r="CD659" s="14"/>
      <c r="CE659" s="14"/>
    </row>
    <row r="660" spans="1:83" s="9" customFormat="1" ht="15" customHeight="1">
      <c r="A660" s="47"/>
      <c r="B660" s="63"/>
      <c r="C660" s="63"/>
      <c r="D660" s="63"/>
      <c r="E660" s="63"/>
      <c r="F660" s="47"/>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14"/>
      <c r="CA660" s="14"/>
      <c r="CB660" s="14"/>
      <c r="CC660" s="14"/>
      <c r="CD660" s="14"/>
      <c r="CE660" s="14"/>
    </row>
    <row r="661" spans="1:83" s="9" customFormat="1" ht="15" customHeight="1">
      <c r="A661" s="47"/>
      <c r="B661" s="63"/>
      <c r="C661" s="63"/>
      <c r="D661" s="63"/>
      <c r="E661" s="63"/>
      <c r="F661" s="47"/>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14"/>
      <c r="CA661" s="14"/>
      <c r="CB661" s="14"/>
      <c r="CC661" s="14"/>
      <c r="CD661" s="14"/>
      <c r="CE661" s="14"/>
    </row>
    <row r="662" spans="1:83" s="9" customFormat="1" ht="15" customHeight="1">
      <c r="A662" s="47"/>
      <c r="B662" s="63"/>
      <c r="C662" s="63"/>
      <c r="D662" s="63"/>
      <c r="E662" s="63"/>
      <c r="F662" s="47"/>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14"/>
      <c r="CA662" s="14"/>
      <c r="CB662" s="14"/>
      <c r="CC662" s="14"/>
      <c r="CD662" s="14"/>
      <c r="CE662" s="14"/>
    </row>
    <row r="663" spans="1:83" s="9" customFormat="1" ht="15" customHeight="1">
      <c r="A663" s="47"/>
      <c r="B663" s="63"/>
      <c r="C663" s="63"/>
      <c r="D663" s="63"/>
      <c r="E663" s="63"/>
      <c r="F663" s="47"/>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14"/>
      <c r="CA663" s="14"/>
      <c r="CB663" s="14"/>
      <c r="CC663" s="14"/>
      <c r="CD663" s="14"/>
      <c r="CE663" s="14"/>
    </row>
    <row r="664" spans="1:83" s="9" customFormat="1" ht="15" customHeight="1">
      <c r="A664" s="47"/>
      <c r="B664" s="63"/>
      <c r="C664" s="63"/>
      <c r="D664" s="63"/>
      <c r="E664" s="63"/>
      <c r="F664" s="47"/>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c r="CE664" s="14"/>
    </row>
    <row r="665" spans="1:83" s="9" customFormat="1" ht="15" customHeight="1">
      <c r="A665" s="47"/>
      <c r="B665" s="63"/>
      <c r="C665" s="63"/>
      <c r="D665" s="63"/>
      <c r="E665" s="63"/>
      <c r="F665" s="47"/>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row>
    <row r="666" spans="1:83" s="9" customFormat="1" ht="15" customHeight="1">
      <c r="A666" s="47"/>
      <c r="B666" s="63"/>
      <c r="C666" s="63"/>
      <c r="D666" s="63"/>
      <c r="E666" s="63"/>
      <c r="F666" s="47"/>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c r="CE666" s="14"/>
    </row>
    <row r="667" spans="1:83" s="9" customFormat="1" ht="15" customHeight="1">
      <c r="A667" s="47"/>
      <c r="B667" s="63"/>
      <c r="C667" s="63"/>
      <c r="D667" s="63"/>
      <c r="E667" s="63"/>
      <c r="F667" s="47"/>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14"/>
      <c r="CA667" s="14"/>
      <c r="CB667" s="14"/>
      <c r="CC667" s="14"/>
      <c r="CD667" s="14"/>
      <c r="CE667" s="14"/>
    </row>
    <row r="668" spans="1:83" s="9" customFormat="1" ht="15" customHeight="1">
      <c r="A668" s="47"/>
      <c r="B668" s="63"/>
      <c r="C668" s="63"/>
      <c r="D668" s="63"/>
      <c r="E668" s="63"/>
      <c r="F668" s="47"/>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14"/>
      <c r="CA668" s="14"/>
      <c r="CB668" s="14"/>
      <c r="CC668" s="14"/>
      <c r="CD668" s="14"/>
      <c r="CE668" s="14"/>
    </row>
    <row r="669" spans="1:83" s="9" customFormat="1" ht="15" customHeight="1">
      <c r="A669" s="47"/>
      <c r="B669" s="63"/>
      <c r="C669" s="63"/>
      <c r="D669" s="63"/>
      <c r="E669" s="63"/>
      <c r="F669" s="47"/>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row>
    <row r="670" spans="1:83" s="9" customFormat="1" ht="15" customHeight="1">
      <c r="A670" s="47"/>
      <c r="B670" s="63"/>
      <c r="C670" s="63"/>
      <c r="D670" s="63"/>
      <c r="E670" s="63"/>
      <c r="F670" s="47"/>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row>
    <row r="671" spans="1:83" s="9" customFormat="1" ht="15" customHeight="1">
      <c r="A671" s="47"/>
      <c r="B671" s="63"/>
      <c r="C671" s="63"/>
      <c r="D671" s="63"/>
      <c r="E671" s="63"/>
      <c r="F671" s="47"/>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c r="CE671" s="14"/>
    </row>
    <row r="672" spans="1:83" s="9" customFormat="1" ht="15" customHeight="1">
      <c r="A672" s="47"/>
      <c r="B672" s="63"/>
      <c r="C672" s="63"/>
      <c r="D672" s="63"/>
      <c r="E672" s="63"/>
      <c r="F672" s="47"/>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c r="CE672" s="14"/>
    </row>
    <row r="673" spans="1:83" s="9" customFormat="1" ht="15" customHeight="1">
      <c r="A673" s="47"/>
      <c r="B673" s="63"/>
      <c r="C673" s="63"/>
      <c r="D673" s="63"/>
      <c r="E673" s="63"/>
      <c r="F673" s="47"/>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c r="CE673" s="14"/>
    </row>
    <row r="674" spans="1:83" s="9" customFormat="1" ht="15" customHeight="1">
      <c r="A674" s="47"/>
      <c r="B674" s="63"/>
      <c r="C674" s="63"/>
      <c r="D674" s="63"/>
      <c r="E674" s="63"/>
      <c r="F674" s="47"/>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c r="CE674" s="14"/>
    </row>
    <row r="675" spans="1:83" s="9" customFormat="1" ht="15" customHeight="1">
      <c r="A675" s="47"/>
      <c r="B675" s="63"/>
      <c r="C675" s="63"/>
      <c r="D675" s="63"/>
      <c r="E675" s="63"/>
      <c r="F675" s="47"/>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c r="CE675" s="14"/>
    </row>
    <row r="676" spans="1:83" s="9" customFormat="1" ht="15" customHeight="1">
      <c r="A676" s="47"/>
      <c r="B676" s="63"/>
      <c r="C676" s="63"/>
      <c r="D676" s="63"/>
      <c r="E676" s="63"/>
      <c r="F676" s="47"/>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row>
    <row r="677" spans="1:83" s="9" customFormat="1" ht="15" customHeight="1">
      <c r="A677" s="47"/>
      <c r="B677" s="63"/>
      <c r="C677" s="63"/>
      <c r="D677" s="63"/>
      <c r="E677" s="63"/>
      <c r="F677" s="47"/>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14"/>
      <c r="CA677" s="14"/>
      <c r="CB677" s="14"/>
      <c r="CC677" s="14"/>
      <c r="CD677" s="14"/>
      <c r="CE677" s="14"/>
    </row>
    <row r="678" spans="1:83" s="9" customFormat="1" ht="15" customHeight="1">
      <c r="A678" s="47"/>
      <c r="B678" s="63"/>
      <c r="C678" s="63"/>
      <c r="D678" s="63"/>
      <c r="E678" s="63"/>
      <c r="F678" s="47"/>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14"/>
      <c r="CA678" s="14"/>
      <c r="CB678" s="14"/>
      <c r="CC678" s="14"/>
      <c r="CD678" s="14"/>
      <c r="CE678" s="14"/>
    </row>
    <row r="679" spans="1:83" s="9" customFormat="1" ht="15" customHeight="1">
      <c r="A679" s="47"/>
      <c r="B679" s="63"/>
      <c r="C679" s="63"/>
      <c r="D679" s="63"/>
      <c r="E679" s="63"/>
      <c r="F679" s="47"/>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c r="CE679" s="14"/>
    </row>
    <row r="680" spans="1:83" s="9" customFormat="1" ht="15" customHeight="1">
      <c r="A680" s="47"/>
      <c r="B680" s="63"/>
      <c r="C680" s="63"/>
      <c r="D680" s="63"/>
      <c r="E680" s="63"/>
      <c r="F680" s="47"/>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c r="CE680" s="14"/>
    </row>
    <row r="681" spans="1:83" s="9" customFormat="1" ht="15" customHeight="1">
      <c r="A681" s="47"/>
      <c r="B681" s="63"/>
      <c r="C681" s="63"/>
      <c r="D681" s="63"/>
      <c r="E681" s="63"/>
      <c r="F681" s="47"/>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row>
    <row r="682" spans="1:83" s="9" customFormat="1" ht="15" customHeight="1">
      <c r="A682" s="47"/>
      <c r="B682" s="63"/>
      <c r="C682" s="63"/>
      <c r="D682" s="63"/>
      <c r="E682" s="63"/>
      <c r="F682" s="47"/>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row>
    <row r="683" spans="1:83" s="9" customFormat="1" ht="15" customHeight="1">
      <c r="A683" s="47"/>
      <c r="B683" s="63"/>
      <c r="C683" s="63"/>
      <c r="D683" s="63"/>
      <c r="E683" s="63"/>
      <c r="F683" s="47"/>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row>
    <row r="684" spans="1:83" s="9" customFormat="1" ht="15" customHeight="1">
      <c r="A684" s="47"/>
      <c r="B684" s="63"/>
      <c r="C684" s="63"/>
      <c r="D684" s="63"/>
      <c r="E684" s="63"/>
      <c r="F684" s="47"/>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row>
    <row r="685" spans="1:83" s="9" customFormat="1" ht="15" customHeight="1">
      <c r="A685" s="47"/>
      <c r="B685" s="63"/>
      <c r="C685" s="63"/>
      <c r="D685" s="63"/>
      <c r="E685" s="63"/>
      <c r="F685" s="47"/>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c r="CE685" s="14"/>
    </row>
    <row r="686" spans="1:83" s="9" customFormat="1" ht="15" customHeight="1">
      <c r="A686" s="47"/>
      <c r="B686" s="63"/>
      <c r="C686" s="63"/>
      <c r="D686" s="63"/>
      <c r="E686" s="63"/>
      <c r="F686" s="47"/>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row>
    <row r="687" spans="1:83" s="9" customFormat="1" ht="15" customHeight="1">
      <c r="A687" s="47"/>
      <c r="B687" s="63"/>
      <c r="C687" s="63"/>
      <c r="D687" s="63"/>
      <c r="E687" s="63"/>
      <c r="F687" s="47"/>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14"/>
      <c r="CA687" s="14"/>
      <c r="CB687" s="14"/>
      <c r="CC687" s="14"/>
      <c r="CD687" s="14"/>
      <c r="CE687" s="14"/>
    </row>
    <row r="688" spans="1:83" s="9" customFormat="1" ht="15" customHeight="1">
      <c r="A688" s="47"/>
      <c r="B688" s="63"/>
      <c r="C688" s="63"/>
      <c r="D688" s="63"/>
      <c r="E688" s="63"/>
      <c r="F688" s="47"/>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row>
    <row r="689" spans="1:83" s="9" customFormat="1" ht="15" customHeight="1">
      <c r="A689" s="47"/>
      <c r="B689" s="63"/>
      <c r="C689" s="63"/>
      <c r="D689" s="63"/>
      <c r="E689" s="63"/>
      <c r="F689" s="47"/>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row>
    <row r="690" spans="1:83" s="9" customFormat="1" ht="15" customHeight="1">
      <c r="A690" s="47"/>
      <c r="B690" s="63"/>
      <c r="C690" s="63"/>
      <c r="D690" s="63"/>
      <c r="E690" s="63"/>
      <c r="F690" s="47"/>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14"/>
      <c r="CA690" s="14"/>
      <c r="CB690" s="14"/>
      <c r="CC690" s="14"/>
      <c r="CD690" s="14"/>
      <c r="CE690" s="14"/>
    </row>
    <row r="691" spans="1:83" s="9" customFormat="1" ht="15" customHeight="1">
      <c r="A691" s="47"/>
      <c r="B691" s="63"/>
      <c r="C691" s="63"/>
      <c r="D691" s="63"/>
      <c r="E691" s="63"/>
      <c r="F691" s="47"/>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14"/>
      <c r="CA691" s="14"/>
      <c r="CB691" s="14"/>
      <c r="CC691" s="14"/>
      <c r="CD691" s="14"/>
      <c r="CE691" s="14"/>
    </row>
    <row r="692" spans="1:83" s="9" customFormat="1" ht="15" customHeight="1">
      <c r="A692" s="47"/>
      <c r="B692" s="63"/>
      <c r="C692" s="63"/>
      <c r="D692" s="63"/>
      <c r="E692" s="63"/>
      <c r="F692" s="47"/>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14"/>
      <c r="CA692" s="14"/>
      <c r="CB692" s="14"/>
      <c r="CC692" s="14"/>
      <c r="CD692" s="14"/>
      <c r="CE692" s="14"/>
    </row>
    <row r="693" spans="1:83" s="9" customFormat="1" ht="15" customHeight="1">
      <c r="A693" s="47"/>
      <c r="B693" s="63"/>
      <c r="C693" s="63"/>
      <c r="D693" s="63"/>
      <c r="E693" s="63"/>
      <c r="F693" s="47"/>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14"/>
      <c r="CA693" s="14"/>
      <c r="CB693" s="14"/>
      <c r="CC693" s="14"/>
      <c r="CD693" s="14"/>
      <c r="CE693" s="14"/>
    </row>
    <row r="694" spans="1:83" s="9" customFormat="1" ht="15" customHeight="1">
      <c r="A694" s="47"/>
      <c r="B694" s="63"/>
      <c r="C694" s="63"/>
      <c r="D694" s="63"/>
      <c r="E694" s="63"/>
      <c r="F694" s="47"/>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14"/>
      <c r="CA694" s="14"/>
      <c r="CB694" s="14"/>
      <c r="CC694" s="14"/>
      <c r="CD694" s="14"/>
      <c r="CE694" s="14"/>
    </row>
    <row r="695" spans="1:83" s="9" customFormat="1" ht="15" customHeight="1">
      <c r="A695" s="47"/>
      <c r="B695" s="63"/>
      <c r="C695" s="63"/>
      <c r="D695" s="63"/>
      <c r="E695" s="63"/>
      <c r="F695" s="47"/>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14"/>
      <c r="CA695" s="14"/>
      <c r="CB695" s="14"/>
      <c r="CC695" s="14"/>
      <c r="CD695" s="14"/>
      <c r="CE695" s="14"/>
    </row>
    <row r="696" spans="1:83" s="9" customFormat="1" ht="15" customHeight="1">
      <c r="A696" s="47"/>
      <c r="B696" s="63"/>
      <c r="C696" s="63"/>
      <c r="D696" s="63"/>
      <c r="E696" s="63"/>
      <c r="F696" s="47"/>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14"/>
      <c r="CA696" s="14"/>
      <c r="CB696" s="14"/>
      <c r="CC696" s="14"/>
      <c r="CD696" s="14"/>
      <c r="CE696" s="14"/>
    </row>
    <row r="697" spans="1:83" s="9" customFormat="1" ht="15" customHeight="1">
      <c r="A697" s="47"/>
      <c r="B697" s="63"/>
      <c r="C697" s="63"/>
      <c r="D697" s="63"/>
      <c r="E697" s="63"/>
      <c r="F697" s="47"/>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14"/>
      <c r="CA697" s="14"/>
      <c r="CB697" s="14"/>
      <c r="CC697" s="14"/>
      <c r="CD697" s="14"/>
      <c r="CE697" s="14"/>
    </row>
    <row r="698" spans="1:83" s="9" customFormat="1" ht="15" customHeight="1">
      <c r="A698" s="47"/>
      <c r="B698" s="63"/>
      <c r="C698" s="63"/>
      <c r="D698" s="63"/>
      <c r="E698" s="63"/>
      <c r="F698" s="47"/>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14"/>
      <c r="CA698" s="14"/>
      <c r="CB698" s="14"/>
      <c r="CC698" s="14"/>
      <c r="CD698" s="14"/>
      <c r="CE698" s="14"/>
    </row>
    <row r="699" spans="1:83" s="9" customFormat="1" ht="15" customHeight="1">
      <c r="A699" s="47"/>
      <c r="B699" s="63"/>
      <c r="C699" s="63"/>
      <c r="D699" s="63"/>
      <c r="E699" s="63"/>
      <c r="F699" s="47"/>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14"/>
      <c r="CA699" s="14"/>
      <c r="CB699" s="14"/>
      <c r="CC699" s="14"/>
      <c r="CD699" s="14"/>
      <c r="CE699" s="14"/>
    </row>
    <row r="700" spans="1:83" s="9" customFormat="1" ht="15" customHeight="1">
      <c r="A700" s="47"/>
      <c r="B700" s="63"/>
      <c r="C700" s="63"/>
      <c r="D700" s="63"/>
      <c r="E700" s="63"/>
      <c r="F700" s="47"/>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14"/>
      <c r="CA700" s="14"/>
      <c r="CB700" s="14"/>
      <c r="CC700" s="14"/>
      <c r="CD700" s="14"/>
      <c r="CE700" s="14"/>
    </row>
    <row r="701" spans="1:83" s="9" customFormat="1" ht="15" customHeight="1">
      <c r="A701" s="47"/>
      <c r="B701" s="63"/>
      <c r="C701" s="63"/>
      <c r="D701" s="63"/>
      <c r="E701" s="63"/>
      <c r="F701" s="47"/>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14"/>
      <c r="CA701" s="14"/>
      <c r="CB701" s="14"/>
      <c r="CC701" s="14"/>
      <c r="CD701" s="14"/>
      <c r="CE701" s="14"/>
    </row>
    <row r="702" spans="1:83" s="9" customFormat="1" ht="15" customHeight="1">
      <c r="A702" s="47"/>
      <c r="B702" s="63"/>
      <c r="C702" s="63"/>
      <c r="D702" s="63"/>
      <c r="E702" s="63"/>
      <c r="F702" s="47"/>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14"/>
      <c r="CA702" s="14"/>
      <c r="CB702" s="14"/>
      <c r="CC702" s="14"/>
      <c r="CD702" s="14"/>
      <c r="CE702" s="14"/>
    </row>
    <row r="703" spans="1:83" s="9" customFormat="1" ht="15" customHeight="1">
      <c r="A703" s="47"/>
      <c r="B703" s="63"/>
      <c r="C703" s="63"/>
      <c r="D703" s="63"/>
      <c r="E703" s="63"/>
      <c r="F703" s="47"/>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c r="CE703" s="14"/>
    </row>
    <row r="704" spans="1:83" s="9" customFormat="1" ht="15" customHeight="1">
      <c r="A704" s="47"/>
      <c r="B704" s="63"/>
      <c r="C704" s="63"/>
      <c r="D704" s="63"/>
      <c r="E704" s="63"/>
      <c r="F704" s="47"/>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14"/>
      <c r="CA704" s="14"/>
      <c r="CB704" s="14"/>
      <c r="CC704" s="14"/>
      <c r="CD704" s="14"/>
      <c r="CE704" s="14"/>
    </row>
    <row r="705" spans="1:83" s="9" customFormat="1" ht="15" customHeight="1">
      <c r="A705" s="47"/>
      <c r="B705" s="63"/>
      <c r="C705" s="63"/>
      <c r="D705" s="63"/>
      <c r="E705" s="63"/>
      <c r="F705" s="47"/>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c r="CE705" s="14"/>
    </row>
    <row r="706" spans="1:83" s="9" customFormat="1" ht="15" customHeight="1">
      <c r="A706" s="47"/>
      <c r="B706" s="63"/>
      <c r="C706" s="63"/>
      <c r="D706" s="63"/>
      <c r="E706" s="63"/>
      <c r="F706" s="47"/>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14"/>
      <c r="CA706" s="14"/>
      <c r="CB706" s="14"/>
      <c r="CC706" s="14"/>
      <c r="CD706" s="14"/>
      <c r="CE706" s="14"/>
    </row>
    <row r="707" spans="1:83" s="9" customFormat="1" ht="15" customHeight="1">
      <c r="A707" s="47"/>
      <c r="B707" s="63"/>
      <c r="C707" s="63"/>
      <c r="D707" s="63"/>
      <c r="E707" s="63"/>
      <c r="F707" s="47"/>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c r="CE707" s="14"/>
    </row>
    <row r="708" spans="1:83" s="9" customFormat="1" ht="15" customHeight="1">
      <c r="A708" s="47"/>
      <c r="B708" s="63"/>
      <c r="C708" s="63"/>
      <c r="D708" s="63"/>
      <c r="E708" s="63"/>
      <c r="F708" s="47"/>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14"/>
      <c r="CA708" s="14"/>
      <c r="CB708" s="14"/>
      <c r="CC708" s="14"/>
      <c r="CD708" s="14"/>
      <c r="CE708" s="14"/>
    </row>
    <row r="709" spans="1:83" s="9" customFormat="1" ht="15" customHeight="1">
      <c r="A709" s="47"/>
      <c r="B709" s="63"/>
      <c r="C709" s="63"/>
      <c r="D709" s="63"/>
      <c r="E709" s="63"/>
      <c r="F709" s="47"/>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14"/>
      <c r="CA709" s="14"/>
      <c r="CB709" s="14"/>
      <c r="CC709" s="14"/>
      <c r="CD709" s="14"/>
      <c r="CE709" s="14"/>
    </row>
    <row r="710" spans="1:83" s="9" customFormat="1" ht="15" customHeight="1">
      <c r="A710" s="47"/>
      <c r="B710" s="63"/>
      <c r="C710" s="63"/>
      <c r="D710" s="63"/>
      <c r="E710" s="63"/>
      <c r="F710" s="47"/>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14"/>
      <c r="CA710" s="14"/>
      <c r="CB710" s="14"/>
      <c r="CC710" s="14"/>
      <c r="CD710" s="14"/>
      <c r="CE710" s="14"/>
    </row>
    <row r="711" spans="1:83" s="9" customFormat="1" ht="15" customHeight="1">
      <c r="A711" s="47"/>
      <c r="B711" s="63"/>
      <c r="C711" s="63"/>
      <c r="D711" s="63"/>
      <c r="E711" s="63"/>
      <c r="F711" s="47"/>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14"/>
      <c r="CA711" s="14"/>
      <c r="CB711" s="14"/>
      <c r="CC711" s="14"/>
      <c r="CD711" s="14"/>
      <c r="CE711" s="14"/>
    </row>
    <row r="712" spans="1:83" s="9" customFormat="1" ht="15" customHeight="1">
      <c r="A712" s="47"/>
      <c r="B712" s="63"/>
      <c r="C712" s="63"/>
      <c r="D712" s="63"/>
      <c r="E712" s="63"/>
      <c r="F712" s="47"/>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row>
    <row r="713" spans="1:83" s="9" customFormat="1" ht="15" customHeight="1">
      <c r="A713" s="47"/>
      <c r="B713" s="63"/>
      <c r="C713" s="63"/>
      <c r="D713" s="63"/>
      <c r="E713" s="63"/>
      <c r="F713" s="47"/>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row>
    <row r="714" spans="1:83" s="9" customFormat="1" ht="15" customHeight="1">
      <c r="A714" s="47"/>
      <c r="B714" s="63"/>
      <c r="C714" s="63"/>
      <c r="D714" s="63"/>
      <c r="E714" s="63"/>
      <c r="F714" s="47"/>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14"/>
      <c r="CA714" s="14"/>
      <c r="CB714" s="14"/>
      <c r="CC714" s="14"/>
      <c r="CD714" s="14"/>
      <c r="CE714" s="14"/>
    </row>
    <row r="715" spans="1:83" s="9" customFormat="1" ht="15" customHeight="1">
      <c r="A715" s="47"/>
      <c r="B715" s="63"/>
      <c r="C715" s="63"/>
      <c r="D715" s="63"/>
      <c r="E715" s="63"/>
      <c r="F715" s="47"/>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14"/>
      <c r="CA715" s="14"/>
      <c r="CB715" s="14"/>
      <c r="CC715" s="14"/>
      <c r="CD715" s="14"/>
      <c r="CE715" s="14"/>
    </row>
    <row r="716" spans="1:83" s="9" customFormat="1" ht="15" customHeight="1">
      <c r="A716" s="47"/>
      <c r="B716" s="63"/>
      <c r="C716" s="63"/>
      <c r="D716" s="63"/>
      <c r="E716" s="63"/>
      <c r="F716" s="47"/>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c r="CE716" s="14"/>
    </row>
    <row r="717" spans="1:83" s="9" customFormat="1" ht="15" customHeight="1">
      <c r="A717" s="47"/>
      <c r="B717" s="63"/>
      <c r="C717" s="63"/>
      <c r="D717" s="63"/>
      <c r="E717" s="63"/>
      <c r="F717" s="47"/>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c r="CE717" s="14"/>
    </row>
    <row r="718" spans="1:83" s="9" customFormat="1" ht="15" customHeight="1">
      <c r="A718" s="47"/>
      <c r="B718" s="63"/>
      <c r="C718" s="63"/>
      <c r="D718" s="63"/>
      <c r="E718" s="63"/>
      <c r="F718" s="47"/>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14"/>
      <c r="CA718" s="14"/>
      <c r="CB718" s="14"/>
      <c r="CC718" s="14"/>
      <c r="CD718" s="14"/>
      <c r="CE718" s="14"/>
    </row>
    <row r="719" spans="1:83" s="9" customFormat="1" ht="15" customHeight="1">
      <c r="A719" s="47"/>
      <c r="B719" s="63"/>
      <c r="C719" s="63"/>
      <c r="D719" s="63"/>
      <c r="E719" s="63"/>
      <c r="F719" s="47"/>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14"/>
      <c r="CA719" s="14"/>
      <c r="CB719" s="14"/>
      <c r="CC719" s="14"/>
      <c r="CD719" s="14"/>
      <c r="CE719" s="14"/>
    </row>
    <row r="720" spans="1:83" s="9" customFormat="1" ht="15" customHeight="1">
      <c r="A720" s="47"/>
      <c r="B720" s="63"/>
      <c r="C720" s="63"/>
      <c r="D720" s="63"/>
      <c r="E720" s="63"/>
      <c r="F720" s="47"/>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14"/>
      <c r="CA720" s="14"/>
      <c r="CB720" s="14"/>
      <c r="CC720" s="14"/>
      <c r="CD720" s="14"/>
      <c r="CE720" s="14"/>
    </row>
    <row r="721" spans="1:83" s="9" customFormat="1" ht="15" customHeight="1">
      <c r="A721" s="47"/>
      <c r="B721" s="63"/>
      <c r="C721" s="63"/>
      <c r="D721" s="63"/>
      <c r="E721" s="63"/>
      <c r="F721" s="47"/>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c r="CE721" s="14"/>
    </row>
    <row r="722" spans="1:83" s="9" customFormat="1" ht="15" customHeight="1">
      <c r="A722" s="47"/>
      <c r="B722" s="63"/>
      <c r="C722" s="63"/>
      <c r="D722" s="63"/>
      <c r="E722" s="63"/>
      <c r="F722" s="47"/>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c r="CE722" s="14"/>
    </row>
    <row r="723" spans="1:83" s="9" customFormat="1" ht="15" customHeight="1">
      <c r="A723" s="47"/>
      <c r="B723" s="63"/>
      <c r="C723" s="63"/>
      <c r="D723" s="63"/>
      <c r="E723" s="63"/>
      <c r="F723" s="47"/>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14"/>
      <c r="CA723" s="14"/>
      <c r="CB723" s="14"/>
      <c r="CC723" s="14"/>
      <c r="CD723" s="14"/>
      <c r="CE723" s="14"/>
    </row>
    <row r="724" spans="1:83" s="9" customFormat="1" ht="15" customHeight="1">
      <c r="A724" s="47"/>
      <c r="B724" s="63"/>
      <c r="C724" s="63"/>
      <c r="D724" s="63"/>
      <c r="E724" s="63"/>
      <c r="F724" s="47"/>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row>
    <row r="725" spans="1:83" s="9" customFormat="1" ht="15" customHeight="1">
      <c r="A725" s="47"/>
      <c r="B725" s="63"/>
      <c r="C725" s="63"/>
      <c r="D725" s="63"/>
      <c r="E725" s="63"/>
      <c r="F725" s="47"/>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14"/>
      <c r="CA725" s="14"/>
      <c r="CB725" s="14"/>
      <c r="CC725" s="14"/>
      <c r="CD725" s="14"/>
      <c r="CE725" s="14"/>
    </row>
    <row r="726" spans="1:83" s="9" customFormat="1" ht="15" customHeight="1">
      <c r="A726" s="47"/>
      <c r="B726" s="63"/>
      <c r="C726" s="63"/>
      <c r="D726" s="63"/>
      <c r="E726" s="63"/>
      <c r="F726" s="47"/>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14"/>
      <c r="CA726" s="14"/>
      <c r="CB726" s="14"/>
      <c r="CC726" s="14"/>
      <c r="CD726" s="14"/>
      <c r="CE726" s="14"/>
    </row>
    <row r="727" spans="1:83" s="9" customFormat="1" ht="15" customHeight="1">
      <c r="A727" s="47"/>
      <c r="B727" s="63"/>
      <c r="C727" s="63"/>
      <c r="D727" s="63"/>
      <c r="E727" s="63"/>
      <c r="F727" s="47"/>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14"/>
      <c r="CA727" s="14"/>
      <c r="CB727" s="14"/>
      <c r="CC727" s="14"/>
      <c r="CD727" s="14"/>
      <c r="CE727" s="14"/>
    </row>
    <row r="728" spans="1:83" s="9" customFormat="1" ht="15" customHeight="1">
      <c r="A728" s="47"/>
      <c r="B728" s="63"/>
      <c r="C728" s="63"/>
      <c r="D728" s="63"/>
      <c r="E728" s="63"/>
      <c r="F728" s="47"/>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14"/>
      <c r="CA728" s="14"/>
      <c r="CB728" s="14"/>
      <c r="CC728" s="14"/>
      <c r="CD728" s="14"/>
      <c r="CE728" s="14"/>
    </row>
    <row r="729" spans="1:83" s="9" customFormat="1" ht="15" customHeight="1">
      <c r="A729" s="47"/>
      <c r="B729" s="63"/>
      <c r="C729" s="63"/>
      <c r="D729" s="63"/>
      <c r="E729" s="63"/>
      <c r="F729" s="47"/>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14"/>
      <c r="CA729" s="14"/>
      <c r="CB729" s="14"/>
      <c r="CC729" s="14"/>
      <c r="CD729" s="14"/>
      <c r="CE729" s="14"/>
    </row>
    <row r="730" spans="1:83" s="9" customFormat="1" ht="15" customHeight="1">
      <c r="A730" s="47"/>
      <c r="B730" s="63"/>
      <c r="C730" s="63"/>
      <c r="D730" s="63"/>
      <c r="E730" s="63"/>
      <c r="F730" s="47"/>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14"/>
      <c r="CA730" s="14"/>
      <c r="CB730" s="14"/>
      <c r="CC730" s="14"/>
      <c r="CD730" s="14"/>
      <c r="CE730" s="14"/>
    </row>
    <row r="731" spans="1:83" s="9" customFormat="1" ht="15" customHeight="1">
      <c r="A731" s="47"/>
      <c r="B731" s="63"/>
      <c r="C731" s="63"/>
      <c r="D731" s="63"/>
      <c r="E731" s="63"/>
      <c r="F731" s="47"/>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14"/>
      <c r="CA731" s="14"/>
      <c r="CB731" s="14"/>
      <c r="CC731" s="14"/>
      <c r="CD731" s="14"/>
      <c r="CE731" s="14"/>
    </row>
    <row r="732" spans="1:83" s="9" customFormat="1" ht="15" customHeight="1">
      <c r="A732" s="47"/>
      <c r="B732" s="63"/>
      <c r="C732" s="63"/>
      <c r="D732" s="63"/>
      <c r="E732" s="63"/>
      <c r="F732" s="47"/>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14"/>
      <c r="CA732" s="14"/>
      <c r="CB732" s="14"/>
      <c r="CC732" s="14"/>
      <c r="CD732" s="14"/>
      <c r="CE732" s="14"/>
    </row>
    <row r="733" spans="1:83" s="9" customFormat="1" ht="15" customHeight="1">
      <c r="A733" s="47"/>
      <c r="B733" s="63"/>
      <c r="C733" s="63"/>
      <c r="D733" s="63"/>
      <c r="E733" s="63"/>
      <c r="F733" s="47"/>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14"/>
      <c r="CA733" s="14"/>
      <c r="CB733" s="14"/>
      <c r="CC733" s="14"/>
      <c r="CD733" s="14"/>
      <c r="CE733" s="14"/>
    </row>
    <row r="734" spans="1:83" s="9" customFormat="1" ht="15" customHeight="1">
      <c r="A734" s="47"/>
      <c r="B734" s="63"/>
      <c r="C734" s="63"/>
      <c r="D734" s="63"/>
      <c r="E734" s="63"/>
      <c r="F734" s="47"/>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14"/>
      <c r="CA734" s="14"/>
      <c r="CB734" s="14"/>
      <c r="CC734" s="14"/>
      <c r="CD734" s="14"/>
      <c r="CE734" s="14"/>
    </row>
    <row r="735" spans="1:83" s="9" customFormat="1" ht="15" customHeight="1">
      <c r="A735" s="47"/>
      <c r="B735" s="63"/>
      <c r="C735" s="63"/>
      <c r="D735" s="63"/>
      <c r="E735" s="63"/>
      <c r="F735" s="47"/>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14"/>
      <c r="CA735" s="14"/>
      <c r="CB735" s="14"/>
      <c r="CC735" s="14"/>
      <c r="CD735" s="14"/>
      <c r="CE735" s="14"/>
    </row>
    <row r="736" spans="1:83" s="9" customFormat="1" ht="15" customHeight="1">
      <c r="A736" s="47"/>
      <c r="B736" s="63"/>
      <c r="C736" s="63"/>
      <c r="D736" s="63"/>
      <c r="E736" s="63"/>
      <c r="F736" s="47"/>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14"/>
      <c r="CA736" s="14"/>
      <c r="CB736" s="14"/>
      <c r="CC736" s="14"/>
      <c r="CD736" s="14"/>
      <c r="CE736" s="14"/>
    </row>
    <row r="737" spans="1:83" s="9" customFormat="1" ht="15" customHeight="1">
      <c r="A737" s="47"/>
      <c r="B737" s="63"/>
      <c r="C737" s="63"/>
      <c r="D737" s="63"/>
      <c r="E737" s="63"/>
      <c r="F737" s="47"/>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14"/>
      <c r="CA737" s="14"/>
      <c r="CB737" s="14"/>
      <c r="CC737" s="14"/>
      <c r="CD737" s="14"/>
      <c r="CE737" s="14"/>
    </row>
    <row r="738" spans="1:83" s="9" customFormat="1" ht="15" customHeight="1">
      <c r="A738" s="47"/>
      <c r="B738" s="63"/>
      <c r="C738" s="63"/>
      <c r="D738" s="63"/>
      <c r="E738" s="63"/>
      <c r="F738" s="47"/>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row>
    <row r="739" spans="1:83" s="9" customFormat="1" ht="15" customHeight="1">
      <c r="A739" s="47"/>
      <c r="B739" s="63"/>
      <c r="C739" s="63"/>
      <c r="D739" s="63"/>
      <c r="E739" s="63"/>
      <c r="F739" s="47"/>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14"/>
      <c r="CA739" s="14"/>
      <c r="CB739" s="14"/>
      <c r="CC739" s="14"/>
      <c r="CD739" s="14"/>
      <c r="CE739" s="14"/>
    </row>
    <row r="740" spans="1:83" s="9" customFormat="1" ht="15" customHeight="1">
      <c r="A740" s="47"/>
      <c r="B740" s="63"/>
      <c r="C740" s="63"/>
      <c r="D740" s="63"/>
      <c r="E740" s="63"/>
      <c r="F740" s="47"/>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14"/>
      <c r="CA740" s="14"/>
      <c r="CB740" s="14"/>
      <c r="CC740" s="14"/>
      <c r="CD740" s="14"/>
      <c r="CE740" s="14"/>
    </row>
    <row r="741" spans="1:83" s="9" customFormat="1" ht="15" customHeight="1">
      <c r="A741" s="47"/>
      <c r="B741" s="63"/>
      <c r="C741" s="63"/>
      <c r="D741" s="63"/>
      <c r="E741" s="63"/>
      <c r="F741" s="47"/>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14"/>
      <c r="CA741" s="14"/>
      <c r="CB741" s="14"/>
      <c r="CC741" s="14"/>
      <c r="CD741" s="14"/>
      <c r="CE741" s="14"/>
    </row>
    <row r="742" spans="1:83" s="9" customFormat="1" ht="15" customHeight="1">
      <c r="A742" s="47"/>
      <c r="B742" s="63"/>
      <c r="C742" s="63"/>
      <c r="D742" s="63"/>
      <c r="E742" s="63"/>
      <c r="F742" s="47"/>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14"/>
      <c r="CA742" s="14"/>
      <c r="CB742" s="14"/>
      <c r="CC742" s="14"/>
      <c r="CD742" s="14"/>
      <c r="CE742" s="14"/>
    </row>
    <row r="743" spans="1:83" s="9" customFormat="1" ht="15" customHeight="1">
      <c r="A743" s="47"/>
      <c r="B743" s="63"/>
      <c r="C743" s="63"/>
      <c r="D743" s="63"/>
      <c r="E743" s="63"/>
      <c r="F743" s="47"/>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14"/>
      <c r="CA743" s="14"/>
      <c r="CB743" s="14"/>
      <c r="CC743" s="14"/>
      <c r="CD743" s="14"/>
      <c r="CE743" s="14"/>
    </row>
    <row r="744" spans="1:83" s="9" customFormat="1" ht="15" customHeight="1">
      <c r="A744" s="47"/>
      <c r="B744" s="63"/>
      <c r="C744" s="63"/>
      <c r="D744" s="63"/>
      <c r="E744" s="63"/>
      <c r="F744" s="47"/>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14"/>
      <c r="CA744" s="14"/>
      <c r="CB744" s="14"/>
      <c r="CC744" s="14"/>
      <c r="CD744" s="14"/>
      <c r="CE744" s="14"/>
    </row>
    <row r="745" spans="1:83" s="9" customFormat="1" ht="15" customHeight="1">
      <c r="A745" s="47"/>
      <c r="B745" s="63"/>
      <c r="C745" s="63"/>
      <c r="D745" s="63"/>
      <c r="E745" s="63"/>
      <c r="F745" s="47"/>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row>
    <row r="746" spans="1:83" s="9" customFormat="1" ht="15" customHeight="1">
      <c r="A746" s="47"/>
      <c r="B746" s="63"/>
      <c r="C746" s="63"/>
      <c r="D746" s="63"/>
      <c r="E746" s="63"/>
      <c r="F746" s="47"/>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c r="CE746" s="14"/>
    </row>
    <row r="747" spans="1:83" s="9" customFormat="1" ht="15" customHeight="1">
      <c r="A747" s="47"/>
      <c r="B747" s="63"/>
      <c r="C747" s="63"/>
      <c r="D747" s="63"/>
      <c r="E747" s="63"/>
      <c r="F747" s="47"/>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14"/>
      <c r="CA747" s="14"/>
      <c r="CB747" s="14"/>
      <c r="CC747" s="14"/>
      <c r="CD747" s="14"/>
      <c r="CE747" s="14"/>
    </row>
    <row r="748" spans="1:83" s="9" customFormat="1" ht="15" customHeight="1">
      <c r="A748" s="47"/>
      <c r="B748" s="63"/>
      <c r="C748" s="63"/>
      <c r="D748" s="63"/>
      <c r="E748" s="63"/>
      <c r="F748" s="47"/>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14"/>
      <c r="CA748" s="14"/>
      <c r="CB748" s="14"/>
      <c r="CC748" s="14"/>
      <c r="CD748" s="14"/>
      <c r="CE748" s="14"/>
    </row>
    <row r="749" spans="1:83" s="9" customFormat="1" ht="15" customHeight="1">
      <c r="A749" s="47"/>
      <c r="B749" s="63"/>
      <c r="C749" s="63"/>
      <c r="D749" s="63"/>
      <c r="E749" s="63"/>
      <c r="F749" s="47"/>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c r="CE749" s="14"/>
    </row>
    <row r="750" spans="1:83" s="9" customFormat="1" ht="15" customHeight="1">
      <c r="A750" s="47"/>
      <c r="B750" s="63"/>
      <c r="C750" s="63"/>
      <c r="D750" s="63"/>
      <c r="E750" s="63"/>
      <c r="F750" s="47"/>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14"/>
      <c r="CA750" s="14"/>
      <c r="CB750" s="14"/>
      <c r="CC750" s="14"/>
      <c r="CD750" s="14"/>
      <c r="CE750" s="14"/>
    </row>
    <row r="751" spans="1:83" s="9" customFormat="1" ht="15" customHeight="1">
      <c r="A751" s="47"/>
      <c r="B751" s="63"/>
      <c r="C751" s="63"/>
      <c r="D751" s="63"/>
      <c r="E751" s="63"/>
      <c r="F751" s="47"/>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14"/>
      <c r="CA751" s="14"/>
      <c r="CB751" s="14"/>
      <c r="CC751" s="14"/>
      <c r="CD751" s="14"/>
      <c r="CE751" s="14"/>
    </row>
    <row r="752" spans="1:83" s="9" customFormat="1" ht="15" customHeight="1">
      <c r="A752" s="47"/>
      <c r="B752" s="63"/>
      <c r="C752" s="63"/>
      <c r="D752" s="63"/>
      <c r="E752" s="63"/>
      <c r="F752" s="47"/>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14"/>
      <c r="CA752" s="14"/>
      <c r="CB752" s="14"/>
      <c r="CC752" s="14"/>
      <c r="CD752" s="14"/>
      <c r="CE752" s="14"/>
    </row>
    <row r="753" spans="1:83" s="9" customFormat="1" ht="15" customHeight="1">
      <c r="A753" s="47"/>
      <c r="B753" s="63"/>
      <c r="C753" s="63"/>
      <c r="D753" s="63"/>
      <c r="E753" s="63"/>
      <c r="F753" s="47"/>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14"/>
      <c r="CA753" s="14"/>
      <c r="CB753" s="14"/>
      <c r="CC753" s="14"/>
      <c r="CD753" s="14"/>
      <c r="CE753" s="14"/>
    </row>
    <row r="754" spans="1:83" s="9" customFormat="1" ht="15" customHeight="1">
      <c r="A754" s="47"/>
      <c r="B754" s="63"/>
      <c r="C754" s="63"/>
      <c r="D754" s="63"/>
      <c r="E754" s="63"/>
      <c r="F754" s="47"/>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14"/>
      <c r="CA754" s="14"/>
      <c r="CB754" s="14"/>
      <c r="CC754" s="14"/>
      <c r="CD754" s="14"/>
      <c r="CE754" s="14"/>
    </row>
    <row r="755" spans="1:83" s="9" customFormat="1" ht="15" customHeight="1">
      <c r="A755" s="47"/>
      <c r="B755" s="63"/>
      <c r="C755" s="63"/>
      <c r="D755" s="63"/>
      <c r="E755" s="63"/>
      <c r="F755" s="47"/>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14"/>
      <c r="CA755" s="14"/>
      <c r="CB755" s="14"/>
      <c r="CC755" s="14"/>
      <c r="CD755" s="14"/>
      <c r="CE755" s="14"/>
    </row>
    <row r="756" spans="1:83" s="9" customFormat="1" ht="15" customHeight="1">
      <c r="A756" s="47"/>
      <c r="B756" s="63"/>
      <c r="C756" s="63"/>
      <c r="D756" s="63"/>
      <c r="E756" s="63"/>
      <c r="F756" s="47"/>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14"/>
      <c r="CA756" s="14"/>
      <c r="CB756" s="14"/>
      <c r="CC756" s="14"/>
      <c r="CD756" s="14"/>
      <c r="CE756" s="14"/>
    </row>
    <row r="757" spans="1:83" s="9" customFormat="1" ht="15" customHeight="1">
      <c r="A757" s="47"/>
      <c r="B757" s="63"/>
      <c r="C757" s="63"/>
      <c r="D757" s="63"/>
      <c r="E757" s="63"/>
      <c r="F757" s="47"/>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14"/>
      <c r="CA757" s="14"/>
      <c r="CB757" s="14"/>
      <c r="CC757" s="14"/>
      <c r="CD757" s="14"/>
      <c r="CE757" s="14"/>
    </row>
    <row r="758" spans="1:83" s="9" customFormat="1" ht="15" customHeight="1">
      <c r="A758" s="47"/>
      <c r="B758" s="63"/>
      <c r="C758" s="63"/>
      <c r="D758" s="63"/>
      <c r="E758" s="63"/>
      <c r="F758" s="47"/>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14"/>
      <c r="CA758" s="14"/>
      <c r="CB758" s="14"/>
      <c r="CC758" s="14"/>
      <c r="CD758" s="14"/>
      <c r="CE758" s="14"/>
    </row>
    <row r="759" spans="1:83" s="9" customFormat="1" ht="15" customHeight="1">
      <c r="A759" s="47"/>
      <c r="B759" s="63"/>
      <c r="C759" s="63"/>
      <c r="D759" s="63"/>
      <c r="E759" s="63"/>
      <c r="F759" s="47"/>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14"/>
      <c r="CA759" s="14"/>
      <c r="CB759" s="14"/>
      <c r="CC759" s="14"/>
      <c r="CD759" s="14"/>
      <c r="CE759" s="14"/>
    </row>
    <row r="760" spans="1:83" s="9" customFormat="1" ht="15" customHeight="1">
      <c r="A760" s="47"/>
      <c r="B760" s="63"/>
      <c r="C760" s="63"/>
      <c r="D760" s="63"/>
      <c r="E760" s="63"/>
      <c r="F760" s="47"/>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14"/>
      <c r="CA760" s="14"/>
      <c r="CB760" s="14"/>
      <c r="CC760" s="14"/>
      <c r="CD760" s="14"/>
      <c r="CE760" s="14"/>
    </row>
    <row r="761" spans="1:83" s="9" customFormat="1" ht="15" customHeight="1">
      <c r="A761" s="47"/>
      <c r="B761" s="63"/>
      <c r="C761" s="63"/>
      <c r="D761" s="63"/>
      <c r="E761" s="63"/>
      <c r="F761" s="47"/>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14"/>
      <c r="CA761" s="14"/>
      <c r="CB761" s="14"/>
      <c r="CC761" s="14"/>
      <c r="CD761" s="14"/>
      <c r="CE761" s="14"/>
    </row>
    <row r="762" spans="1:83" s="9" customFormat="1" ht="15" customHeight="1">
      <c r="A762" s="47"/>
      <c r="B762" s="63"/>
      <c r="C762" s="63"/>
      <c r="D762" s="63"/>
      <c r="E762" s="63"/>
      <c r="F762" s="47"/>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14"/>
      <c r="CA762" s="14"/>
      <c r="CB762" s="14"/>
      <c r="CC762" s="14"/>
      <c r="CD762" s="14"/>
      <c r="CE762" s="14"/>
    </row>
    <row r="763" spans="1:83" s="9" customFormat="1" ht="15" customHeight="1">
      <c r="A763" s="47"/>
      <c r="B763" s="63"/>
      <c r="C763" s="63"/>
      <c r="D763" s="63"/>
      <c r="E763" s="63"/>
      <c r="F763" s="47"/>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14"/>
      <c r="CA763" s="14"/>
      <c r="CB763" s="14"/>
      <c r="CC763" s="14"/>
      <c r="CD763" s="14"/>
      <c r="CE763" s="14"/>
    </row>
    <row r="764" spans="1:83" s="9" customFormat="1" ht="15" customHeight="1">
      <c r="A764" s="47"/>
      <c r="B764" s="63"/>
      <c r="C764" s="63"/>
      <c r="D764" s="63"/>
      <c r="E764" s="63"/>
      <c r="F764" s="47"/>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14"/>
      <c r="CA764" s="14"/>
      <c r="CB764" s="14"/>
      <c r="CC764" s="14"/>
      <c r="CD764" s="14"/>
      <c r="CE764" s="14"/>
    </row>
    <row r="765" spans="1:83" s="9" customFormat="1" ht="15" customHeight="1">
      <c r="A765" s="47"/>
      <c r="B765" s="63"/>
      <c r="C765" s="63"/>
      <c r="D765" s="63"/>
      <c r="E765" s="63"/>
      <c r="F765" s="47"/>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row>
    <row r="766" spans="1:83" s="9" customFormat="1" ht="15" customHeight="1">
      <c r="A766" s="47"/>
      <c r="B766" s="63"/>
      <c r="C766" s="63"/>
      <c r="D766" s="63"/>
      <c r="E766" s="63"/>
      <c r="F766" s="47"/>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14"/>
      <c r="CA766" s="14"/>
      <c r="CB766" s="14"/>
      <c r="CC766" s="14"/>
      <c r="CD766" s="14"/>
      <c r="CE766" s="14"/>
    </row>
    <row r="767" spans="1:83" s="9" customFormat="1" ht="15" customHeight="1">
      <c r="A767" s="47"/>
      <c r="B767" s="63"/>
      <c r="C767" s="63"/>
      <c r="D767" s="63"/>
      <c r="E767" s="63"/>
      <c r="F767" s="47"/>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14"/>
      <c r="CA767" s="14"/>
      <c r="CB767" s="14"/>
      <c r="CC767" s="14"/>
      <c r="CD767" s="14"/>
      <c r="CE767" s="14"/>
    </row>
    <row r="768" spans="1:83" s="9" customFormat="1" ht="15" customHeight="1">
      <c r="A768" s="47"/>
      <c r="B768" s="63"/>
      <c r="C768" s="63"/>
      <c r="D768" s="63"/>
      <c r="E768" s="63"/>
      <c r="F768" s="47"/>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14"/>
      <c r="CA768" s="14"/>
      <c r="CB768" s="14"/>
      <c r="CC768" s="14"/>
      <c r="CD768" s="14"/>
      <c r="CE768" s="14"/>
    </row>
    <row r="769" spans="1:83" s="9" customFormat="1" ht="15" customHeight="1">
      <c r="A769" s="47"/>
      <c r="B769" s="63"/>
      <c r="C769" s="63"/>
      <c r="D769" s="63"/>
      <c r="E769" s="63"/>
      <c r="F769" s="47"/>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14"/>
      <c r="CA769" s="14"/>
      <c r="CB769" s="14"/>
      <c r="CC769" s="14"/>
      <c r="CD769" s="14"/>
      <c r="CE769" s="14"/>
    </row>
    <row r="770" spans="1:83" s="9" customFormat="1" ht="15" customHeight="1">
      <c r="A770" s="47"/>
      <c r="B770" s="63"/>
      <c r="C770" s="63"/>
      <c r="D770" s="63"/>
      <c r="E770" s="63"/>
      <c r="F770" s="47"/>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14"/>
      <c r="CA770" s="14"/>
      <c r="CB770" s="14"/>
      <c r="CC770" s="14"/>
      <c r="CD770" s="14"/>
      <c r="CE770" s="14"/>
    </row>
    <row r="771" spans="1:83" s="9" customFormat="1" ht="15" customHeight="1">
      <c r="A771" s="47"/>
      <c r="B771" s="63"/>
      <c r="C771" s="63"/>
      <c r="D771" s="63"/>
      <c r="E771" s="63"/>
      <c r="F771" s="47"/>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14"/>
      <c r="CA771" s="14"/>
      <c r="CB771" s="14"/>
      <c r="CC771" s="14"/>
      <c r="CD771" s="14"/>
      <c r="CE771" s="14"/>
    </row>
    <row r="772" spans="1:83" s="9" customFormat="1" ht="15" customHeight="1">
      <c r="A772" s="47"/>
      <c r="B772" s="63"/>
      <c r="C772" s="63"/>
      <c r="D772" s="63"/>
      <c r="E772" s="63"/>
      <c r="F772" s="47"/>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14"/>
      <c r="CA772" s="14"/>
      <c r="CB772" s="14"/>
      <c r="CC772" s="14"/>
      <c r="CD772" s="14"/>
      <c r="CE772" s="14"/>
    </row>
    <row r="773" spans="1:83" s="9" customFormat="1" ht="15" customHeight="1">
      <c r="A773" s="47"/>
      <c r="B773" s="63"/>
      <c r="C773" s="63"/>
      <c r="D773" s="63"/>
      <c r="E773" s="63"/>
      <c r="F773" s="47"/>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14"/>
      <c r="CA773" s="14"/>
      <c r="CB773" s="14"/>
      <c r="CC773" s="14"/>
      <c r="CD773" s="14"/>
      <c r="CE773" s="14"/>
    </row>
    <row r="774" spans="1:83" s="9" customFormat="1" ht="15" customHeight="1">
      <c r="A774" s="47"/>
      <c r="B774" s="63"/>
      <c r="C774" s="63"/>
      <c r="D774" s="63"/>
      <c r="E774" s="63"/>
      <c r="F774" s="47"/>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14"/>
      <c r="CA774" s="14"/>
      <c r="CB774" s="14"/>
      <c r="CC774" s="14"/>
      <c r="CD774" s="14"/>
      <c r="CE774" s="14"/>
    </row>
    <row r="775" spans="1:83" s="9" customFormat="1" ht="15" customHeight="1">
      <c r="A775" s="47"/>
      <c r="B775" s="63"/>
      <c r="C775" s="63"/>
      <c r="D775" s="63"/>
      <c r="E775" s="63"/>
      <c r="F775" s="47"/>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14"/>
      <c r="CA775" s="14"/>
      <c r="CB775" s="14"/>
      <c r="CC775" s="14"/>
      <c r="CD775" s="14"/>
      <c r="CE775" s="14"/>
    </row>
    <row r="776" spans="1:83" s="9" customFormat="1" ht="15" customHeight="1">
      <c r="A776" s="47"/>
      <c r="B776" s="63"/>
      <c r="C776" s="63"/>
      <c r="D776" s="63"/>
      <c r="E776" s="63"/>
      <c r="F776" s="47"/>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c r="CE776" s="14"/>
    </row>
    <row r="777" spans="1:83" s="9" customFormat="1" ht="15" customHeight="1">
      <c r="A777" s="47"/>
      <c r="B777" s="63"/>
      <c r="C777" s="63"/>
      <c r="D777" s="63"/>
      <c r="E777" s="63"/>
      <c r="F777" s="47"/>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14"/>
      <c r="CA777" s="14"/>
      <c r="CB777" s="14"/>
      <c r="CC777" s="14"/>
      <c r="CD777" s="14"/>
      <c r="CE777" s="14"/>
    </row>
    <row r="778" spans="1:83" s="9" customFormat="1" ht="15" customHeight="1">
      <c r="A778" s="47"/>
      <c r="B778" s="63"/>
      <c r="C778" s="63"/>
      <c r="D778" s="63"/>
      <c r="E778" s="63"/>
      <c r="F778" s="47"/>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14"/>
      <c r="CA778" s="14"/>
      <c r="CB778" s="14"/>
      <c r="CC778" s="14"/>
      <c r="CD778" s="14"/>
      <c r="CE778" s="14"/>
    </row>
    <row r="779" spans="1:83" s="9" customFormat="1" ht="15" customHeight="1">
      <c r="A779" s="47"/>
      <c r="B779" s="63"/>
      <c r="C779" s="63"/>
      <c r="D779" s="63"/>
      <c r="E779" s="63"/>
      <c r="F779" s="47"/>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14"/>
      <c r="CA779" s="14"/>
      <c r="CB779" s="14"/>
      <c r="CC779" s="14"/>
      <c r="CD779" s="14"/>
      <c r="CE779" s="14"/>
    </row>
    <row r="780" spans="1:83" s="9" customFormat="1" ht="15" customHeight="1">
      <c r="A780" s="47"/>
      <c r="B780" s="63"/>
      <c r="C780" s="63"/>
      <c r="D780" s="63"/>
      <c r="E780" s="63"/>
      <c r="F780" s="47"/>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14"/>
      <c r="CA780" s="14"/>
      <c r="CB780" s="14"/>
      <c r="CC780" s="14"/>
      <c r="CD780" s="14"/>
      <c r="CE780" s="14"/>
    </row>
    <row r="781" spans="1:83" s="9" customFormat="1" ht="15" customHeight="1">
      <c r="A781" s="47"/>
      <c r="B781" s="63"/>
      <c r="C781" s="63"/>
      <c r="D781" s="63"/>
      <c r="E781" s="63"/>
      <c r="F781" s="47"/>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14"/>
      <c r="CA781" s="14"/>
      <c r="CB781" s="14"/>
      <c r="CC781" s="14"/>
      <c r="CD781" s="14"/>
      <c r="CE781" s="14"/>
    </row>
    <row r="782" spans="1:83" s="9" customFormat="1" ht="15" customHeight="1">
      <c r="A782" s="47"/>
      <c r="B782" s="63"/>
      <c r="C782" s="63"/>
      <c r="D782" s="63"/>
      <c r="E782" s="63"/>
      <c r="F782" s="47"/>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14"/>
      <c r="CA782" s="14"/>
      <c r="CB782" s="14"/>
      <c r="CC782" s="14"/>
      <c r="CD782" s="14"/>
      <c r="CE782" s="14"/>
    </row>
    <row r="783" spans="1:83" s="9" customFormat="1" ht="15" customHeight="1">
      <c r="A783" s="47"/>
      <c r="B783" s="63"/>
      <c r="C783" s="63"/>
      <c r="D783" s="63"/>
      <c r="E783" s="63"/>
      <c r="F783" s="47"/>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14"/>
      <c r="CA783" s="14"/>
      <c r="CB783" s="14"/>
      <c r="CC783" s="14"/>
      <c r="CD783" s="14"/>
      <c r="CE783" s="14"/>
    </row>
    <row r="784" spans="1:83" s="9" customFormat="1" ht="15" customHeight="1">
      <c r="A784" s="47"/>
      <c r="B784" s="63"/>
      <c r="C784" s="63"/>
      <c r="D784" s="63"/>
      <c r="E784" s="63"/>
      <c r="F784" s="47"/>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row>
    <row r="785" spans="1:83" s="9" customFormat="1" ht="15" customHeight="1">
      <c r="A785" s="47"/>
      <c r="B785" s="63"/>
      <c r="C785" s="63"/>
      <c r="D785" s="63"/>
      <c r="E785" s="63"/>
      <c r="F785" s="47"/>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14"/>
      <c r="CA785" s="14"/>
      <c r="CB785" s="14"/>
      <c r="CC785" s="14"/>
      <c r="CD785" s="14"/>
      <c r="CE785" s="14"/>
    </row>
    <row r="786" spans="1:83" s="9" customFormat="1" ht="15" customHeight="1">
      <c r="A786" s="47"/>
      <c r="B786" s="63"/>
      <c r="C786" s="63"/>
      <c r="D786" s="63"/>
      <c r="E786" s="63"/>
      <c r="F786" s="47"/>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14"/>
      <c r="CA786" s="14"/>
      <c r="CB786" s="14"/>
      <c r="CC786" s="14"/>
      <c r="CD786" s="14"/>
      <c r="CE786" s="14"/>
    </row>
    <row r="787" spans="1:83" s="9" customFormat="1" ht="15" customHeight="1">
      <c r="A787" s="47"/>
      <c r="B787" s="63"/>
      <c r="C787" s="63"/>
      <c r="D787" s="63"/>
      <c r="E787" s="63"/>
      <c r="F787" s="47"/>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14"/>
      <c r="CA787" s="14"/>
      <c r="CB787" s="14"/>
      <c r="CC787" s="14"/>
      <c r="CD787" s="14"/>
      <c r="CE787" s="14"/>
    </row>
    <row r="788" spans="1:83" s="9" customFormat="1" ht="15" customHeight="1">
      <c r="A788" s="47"/>
      <c r="B788" s="63"/>
      <c r="C788" s="63"/>
      <c r="D788" s="63"/>
      <c r="E788" s="63"/>
      <c r="F788" s="47"/>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14"/>
      <c r="CA788" s="14"/>
      <c r="CB788" s="14"/>
      <c r="CC788" s="14"/>
      <c r="CD788" s="14"/>
      <c r="CE788" s="14"/>
    </row>
    <row r="789" spans="1:83" s="9" customFormat="1" ht="15" customHeight="1">
      <c r="A789" s="47"/>
      <c r="B789" s="63"/>
      <c r="C789" s="63"/>
      <c r="D789" s="63"/>
      <c r="E789" s="63"/>
      <c r="F789" s="47"/>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14"/>
      <c r="CA789" s="14"/>
      <c r="CB789" s="14"/>
      <c r="CC789" s="14"/>
      <c r="CD789" s="14"/>
      <c r="CE789" s="14"/>
    </row>
    <row r="790" spans="1:83" s="9" customFormat="1" ht="15" customHeight="1">
      <c r="A790" s="47"/>
      <c r="B790" s="63"/>
      <c r="C790" s="63"/>
      <c r="D790" s="63"/>
      <c r="E790" s="63"/>
      <c r="F790" s="47"/>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14"/>
      <c r="CA790" s="14"/>
      <c r="CB790" s="14"/>
      <c r="CC790" s="14"/>
      <c r="CD790" s="14"/>
      <c r="CE790" s="14"/>
    </row>
    <row r="791" spans="1:83" s="9" customFormat="1" ht="15" customHeight="1">
      <c r="A791" s="47"/>
      <c r="B791" s="63"/>
      <c r="C791" s="63"/>
      <c r="D791" s="63"/>
      <c r="E791" s="63"/>
      <c r="F791" s="47"/>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14"/>
      <c r="CA791" s="14"/>
      <c r="CB791" s="14"/>
      <c r="CC791" s="14"/>
      <c r="CD791" s="14"/>
      <c r="CE791" s="14"/>
    </row>
    <row r="792" spans="1:83" s="9" customFormat="1" ht="15" customHeight="1">
      <c r="A792" s="47"/>
      <c r="B792" s="63"/>
      <c r="C792" s="63"/>
      <c r="D792" s="63"/>
      <c r="E792" s="63"/>
      <c r="F792" s="47"/>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14"/>
      <c r="CA792" s="14"/>
      <c r="CB792" s="14"/>
      <c r="CC792" s="14"/>
      <c r="CD792" s="14"/>
      <c r="CE792" s="14"/>
    </row>
    <row r="793" spans="1:83" s="9" customFormat="1" ht="15" customHeight="1">
      <c r="A793" s="47"/>
      <c r="B793" s="63"/>
      <c r="C793" s="63"/>
      <c r="D793" s="63"/>
      <c r="E793" s="63"/>
      <c r="F793" s="47"/>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14"/>
      <c r="CA793" s="14"/>
      <c r="CB793" s="14"/>
      <c r="CC793" s="14"/>
      <c r="CD793" s="14"/>
      <c r="CE793" s="14"/>
    </row>
    <row r="794" spans="1:83" s="9" customFormat="1" ht="15" customHeight="1">
      <c r="A794" s="47"/>
      <c r="B794" s="63"/>
      <c r="C794" s="63"/>
      <c r="D794" s="63"/>
      <c r="E794" s="63"/>
      <c r="F794" s="47"/>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14"/>
      <c r="CA794" s="14"/>
      <c r="CB794" s="14"/>
      <c r="CC794" s="14"/>
      <c r="CD794" s="14"/>
      <c r="CE794" s="14"/>
    </row>
    <row r="795" spans="1:83" s="9" customFormat="1" ht="15" customHeight="1">
      <c r="A795" s="47"/>
      <c r="B795" s="63"/>
      <c r="C795" s="63"/>
      <c r="D795" s="63"/>
      <c r="E795" s="63"/>
      <c r="F795" s="47"/>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14"/>
      <c r="CA795" s="14"/>
      <c r="CB795" s="14"/>
      <c r="CC795" s="14"/>
      <c r="CD795" s="14"/>
      <c r="CE795" s="14"/>
    </row>
    <row r="796" spans="1:83" s="9" customFormat="1" ht="15" customHeight="1">
      <c r="A796" s="47"/>
      <c r="B796" s="63"/>
      <c r="C796" s="63"/>
      <c r="D796" s="63"/>
      <c r="E796" s="63"/>
      <c r="F796" s="47"/>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14"/>
      <c r="CA796" s="14"/>
      <c r="CB796" s="14"/>
      <c r="CC796" s="14"/>
      <c r="CD796" s="14"/>
      <c r="CE796" s="14"/>
    </row>
    <row r="797" spans="1:83" s="9" customFormat="1" ht="15" customHeight="1">
      <c r="A797" s="47"/>
      <c r="B797" s="63"/>
      <c r="C797" s="63"/>
      <c r="D797" s="63"/>
      <c r="E797" s="63"/>
      <c r="F797" s="47"/>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14"/>
      <c r="CA797" s="14"/>
      <c r="CB797" s="14"/>
      <c r="CC797" s="14"/>
      <c r="CD797" s="14"/>
      <c r="CE797" s="14"/>
    </row>
    <row r="798" spans="1:83" s="9" customFormat="1" ht="15" customHeight="1">
      <c r="A798" s="47"/>
      <c r="B798" s="63"/>
      <c r="C798" s="63"/>
      <c r="D798" s="63"/>
      <c r="E798" s="63"/>
      <c r="F798" s="47"/>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14"/>
      <c r="CA798" s="14"/>
      <c r="CB798" s="14"/>
      <c r="CC798" s="14"/>
      <c r="CD798" s="14"/>
      <c r="CE798" s="14"/>
    </row>
    <row r="799" spans="1:83" s="9" customFormat="1" ht="15" customHeight="1">
      <c r="A799" s="47"/>
      <c r="B799" s="63"/>
      <c r="C799" s="63"/>
      <c r="D799" s="63"/>
      <c r="E799" s="63"/>
      <c r="F799" s="47"/>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14"/>
      <c r="CA799" s="14"/>
      <c r="CB799" s="14"/>
      <c r="CC799" s="14"/>
      <c r="CD799" s="14"/>
      <c r="CE799" s="14"/>
    </row>
    <row r="800" spans="1:83" s="9" customFormat="1" ht="15" customHeight="1">
      <c r="A800" s="47"/>
      <c r="B800" s="63"/>
      <c r="C800" s="63"/>
      <c r="D800" s="63"/>
      <c r="E800" s="63"/>
      <c r="F800" s="47"/>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14"/>
      <c r="CA800" s="14"/>
      <c r="CB800" s="14"/>
      <c r="CC800" s="14"/>
      <c r="CD800" s="14"/>
      <c r="CE800" s="14"/>
    </row>
    <row r="801" spans="1:83" s="9" customFormat="1" ht="15" customHeight="1">
      <c r="A801" s="47"/>
      <c r="B801" s="63"/>
      <c r="C801" s="63"/>
      <c r="D801" s="63"/>
      <c r="E801" s="63"/>
      <c r="F801" s="47"/>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14"/>
      <c r="CA801" s="14"/>
      <c r="CB801" s="14"/>
      <c r="CC801" s="14"/>
      <c r="CD801" s="14"/>
      <c r="CE801" s="14"/>
    </row>
    <row r="802" spans="1:83" s="9" customFormat="1" ht="15" customHeight="1">
      <c r="A802" s="47"/>
      <c r="B802" s="63"/>
      <c r="C802" s="63"/>
      <c r="D802" s="63"/>
      <c r="E802" s="63"/>
      <c r="F802" s="47"/>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14"/>
      <c r="CA802" s="14"/>
      <c r="CB802" s="14"/>
      <c r="CC802" s="14"/>
      <c r="CD802" s="14"/>
      <c r="CE802" s="14"/>
    </row>
    <row r="803" spans="1:83" s="9" customFormat="1" ht="15" customHeight="1">
      <c r="A803" s="47"/>
      <c r="B803" s="63"/>
      <c r="C803" s="63"/>
      <c r="D803" s="63"/>
      <c r="E803" s="63"/>
      <c r="F803" s="47"/>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14"/>
      <c r="CA803" s="14"/>
      <c r="CB803" s="14"/>
      <c r="CC803" s="14"/>
      <c r="CD803" s="14"/>
      <c r="CE803" s="14"/>
    </row>
    <row r="804" spans="1:83" s="9" customFormat="1" ht="15" customHeight="1">
      <c r="A804" s="47"/>
      <c r="B804" s="63"/>
      <c r="C804" s="63"/>
      <c r="D804" s="63"/>
      <c r="E804" s="63"/>
      <c r="F804" s="47"/>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14"/>
      <c r="CA804" s="14"/>
      <c r="CB804" s="14"/>
      <c r="CC804" s="14"/>
      <c r="CD804" s="14"/>
      <c r="CE804" s="14"/>
    </row>
    <row r="805" spans="1:83" s="9" customFormat="1" ht="15" customHeight="1">
      <c r="A805" s="47"/>
      <c r="B805" s="63"/>
      <c r="C805" s="63"/>
      <c r="D805" s="63"/>
      <c r="E805" s="63"/>
      <c r="F805" s="47"/>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14"/>
      <c r="CA805" s="14"/>
      <c r="CB805" s="14"/>
      <c r="CC805" s="14"/>
      <c r="CD805" s="14"/>
      <c r="CE805" s="14"/>
    </row>
    <row r="806" spans="1:83" s="9" customFormat="1" ht="15" customHeight="1">
      <c r="A806" s="47"/>
      <c r="B806" s="63"/>
      <c r="C806" s="63"/>
      <c r="D806" s="63"/>
      <c r="E806" s="63"/>
      <c r="F806" s="47"/>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14"/>
      <c r="CA806" s="14"/>
      <c r="CB806" s="14"/>
      <c r="CC806" s="14"/>
      <c r="CD806" s="14"/>
      <c r="CE806" s="14"/>
    </row>
    <row r="807" spans="1:83" s="9" customFormat="1" ht="15" customHeight="1">
      <c r="A807" s="47"/>
      <c r="B807" s="63"/>
      <c r="C807" s="63"/>
      <c r="D807" s="63"/>
      <c r="E807" s="63"/>
      <c r="F807" s="47"/>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14"/>
      <c r="CA807" s="14"/>
      <c r="CB807" s="14"/>
      <c r="CC807" s="14"/>
      <c r="CD807" s="14"/>
      <c r="CE807" s="14"/>
    </row>
    <row r="808" spans="1:83" s="9" customFormat="1" ht="15" customHeight="1">
      <c r="A808" s="47"/>
      <c r="B808" s="63"/>
      <c r="C808" s="63"/>
      <c r="D808" s="63"/>
      <c r="E808" s="63"/>
      <c r="F808" s="47"/>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14"/>
      <c r="CA808" s="14"/>
      <c r="CB808" s="14"/>
      <c r="CC808" s="14"/>
      <c r="CD808" s="14"/>
      <c r="CE808" s="14"/>
    </row>
    <row r="809" spans="1:83" s="9" customFormat="1" ht="15" customHeight="1">
      <c r="A809" s="47"/>
      <c r="B809" s="63"/>
      <c r="C809" s="63"/>
      <c r="D809" s="63"/>
      <c r="E809" s="63"/>
      <c r="F809" s="47"/>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14"/>
      <c r="CA809" s="14"/>
      <c r="CB809" s="14"/>
      <c r="CC809" s="14"/>
      <c r="CD809" s="14"/>
      <c r="CE809" s="14"/>
    </row>
    <row r="810" spans="1:83" s="9" customFormat="1" ht="15" customHeight="1">
      <c r="A810" s="47"/>
      <c r="B810" s="63"/>
      <c r="C810" s="63"/>
      <c r="D810" s="63"/>
      <c r="E810" s="63"/>
      <c r="F810" s="47"/>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14"/>
      <c r="CA810" s="14"/>
      <c r="CB810" s="14"/>
      <c r="CC810" s="14"/>
      <c r="CD810" s="14"/>
      <c r="CE810" s="14"/>
    </row>
    <row r="811" spans="1:83" s="9" customFormat="1" ht="15" customHeight="1">
      <c r="A811" s="47"/>
      <c r="B811" s="63"/>
      <c r="C811" s="63"/>
      <c r="D811" s="63"/>
      <c r="E811" s="63"/>
      <c r="F811" s="47"/>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c r="BZ811" s="14"/>
      <c r="CA811" s="14"/>
      <c r="CB811" s="14"/>
      <c r="CC811" s="14"/>
      <c r="CD811" s="14"/>
      <c r="CE811" s="14"/>
    </row>
    <row r="812" spans="1:83" s="9" customFormat="1" ht="15" customHeight="1">
      <c r="A812" s="47"/>
      <c r="B812" s="63"/>
      <c r="C812" s="63"/>
      <c r="D812" s="63"/>
      <c r="E812" s="63"/>
      <c r="F812" s="47"/>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c r="BZ812" s="14"/>
      <c r="CA812" s="14"/>
      <c r="CB812" s="14"/>
      <c r="CC812" s="14"/>
      <c r="CD812" s="14"/>
      <c r="CE812" s="14"/>
    </row>
    <row r="813" spans="1:83" s="9" customFormat="1" ht="15" customHeight="1">
      <c r="A813" s="47"/>
      <c r="B813" s="63"/>
      <c r="C813" s="63"/>
      <c r="D813" s="63"/>
      <c r="E813" s="63"/>
      <c r="F813" s="47"/>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c r="BZ813" s="14"/>
      <c r="CA813" s="14"/>
      <c r="CB813" s="14"/>
      <c r="CC813" s="14"/>
      <c r="CD813" s="14"/>
      <c r="CE813" s="14"/>
    </row>
    <row r="814" spans="1:83" s="9" customFormat="1" ht="15" customHeight="1">
      <c r="A814" s="47"/>
      <c r="B814" s="63"/>
      <c r="C814" s="63"/>
      <c r="D814" s="63"/>
      <c r="E814" s="63"/>
      <c r="F814" s="47"/>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c r="BZ814" s="14"/>
      <c r="CA814" s="14"/>
      <c r="CB814" s="14"/>
      <c r="CC814" s="14"/>
      <c r="CD814" s="14"/>
      <c r="CE814" s="14"/>
    </row>
    <row r="815" spans="1:83" s="9" customFormat="1" ht="15" customHeight="1">
      <c r="A815" s="47"/>
      <c r="B815" s="63"/>
      <c r="C815" s="63"/>
      <c r="D815" s="63"/>
      <c r="E815" s="63"/>
      <c r="F815" s="47"/>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c r="BZ815" s="14"/>
      <c r="CA815" s="14"/>
      <c r="CB815" s="14"/>
      <c r="CC815" s="14"/>
      <c r="CD815" s="14"/>
      <c r="CE815" s="14"/>
    </row>
    <row r="816" spans="1:83" s="9" customFormat="1" ht="15" customHeight="1">
      <c r="A816" s="47"/>
      <c r="B816" s="63"/>
      <c r="C816" s="63"/>
      <c r="D816" s="63"/>
      <c r="E816" s="63"/>
      <c r="F816" s="47"/>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c r="BZ816" s="14"/>
      <c r="CA816" s="14"/>
      <c r="CB816" s="14"/>
      <c r="CC816" s="14"/>
      <c r="CD816" s="14"/>
      <c r="CE816" s="14"/>
    </row>
    <row r="817" spans="1:83" s="9" customFormat="1" ht="15" customHeight="1">
      <c r="A817" s="47"/>
      <c r="B817" s="63"/>
      <c r="C817" s="63"/>
      <c r="D817" s="63"/>
      <c r="E817" s="63"/>
      <c r="F817" s="47"/>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c r="BZ817" s="14"/>
      <c r="CA817" s="14"/>
      <c r="CB817" s="14"/>
      <c r="CC817" s="14"/>
      <c r="CD817" s="14"/>
      <c r="CE817" s="14"/>
    </row>
    <row r="818" spans="1:83" s="9" customFormat="1" ht="15" customHeight="1">
      <c r="A818" s="47"/>
      <c r="B818" s="63"/>
      <c r="C818" s="63"/>
      <c r="D818" s="63"/>
      <c r="E818" s="63"/>
      <c r="F818" s="47"/>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c r="BZ818" s="14"/>
      <c r="CA818" s="14"/>
      <c r="CB818" s="14"/>
      <c r="CC818" s="14"/>
      <c r="CD818" s="14"/>
      <c r="CE818" s="14"/>
    </row>
    <row r="819" spans="1:83" s="9" customFormat="1" ht="15" customHeight="1">
      <c r="A819" s="47"/>
      <c r="B819" s="63"/>
      <c r="C819" s="63"/>
      <c r="D819" s="63"/>
      <c r="E819" s="63"/>
      <c r="F819" s="47"/>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c r="BZ819" s="14"/>
      <c r="CA819" s="14"/>
      <c r="CB819" s="14"/>
      <c r="CC819" s="14"/>
      <c r="CD819" s="14"/>
      <c r="CE819" s="14"/>
    </row>
    <row r="820" spans="1:83" s="9" customFormat="1" ht="15" customHeight="1">
      <c r="A820" s="47"/>
      <c r="B820" s="63"/>
      <c r="C820" s="63"/>
      <c r="D820" s="63"/>
      <c r="E820" s="63"/>
      <c r="F820" s="47"/>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c r="BZ820" s="14"/>
      <c r="CA820" s="14"/>
      <c r="CB820" s="14"/>
      <c r="CC820" s="14"/>
      <c r="CD820" s="14"/>
      <c r="CE820" s="14"/>
    </row>
    <row r="821" spans="1:83" s="9" customFormat="1" ht="15" customHeight="1">
      <c r="A821" s="47"/>
      <c r="B821" s="63"/>
      <c r="C821" s="63"/>
      <c r="D821" s="63"/>
      <c r="E821" s="63"/>
      <c r="F821" s="47"/>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c r="BZ821" s="14"/>
      <c r="CA821" s="14"/>
      <c r="CB821" s="14"/>
      <c r="CC821" s="14"/>
      <c r="CD821" s="14"/>
      <c r="CE821" s="14"/>
    </row>
    <row r="822" spans="1:83" s="9" customFormat="1" ht="15" customHeight="1">
      <c r="A822" s="47"/>
      <c r="B822" s="63"/>
      <c r="C822" s="63"/>
      <c r="D822" s="63"/>
      <c r="E822" s="63"/>
      <c r="F822" s="47"/>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c r="BZ822" s="14"/>
      <c r="CA822" s="14"/>
      <c r="CB822" s="14"/>
      <c r="CC822" s="14"/>
      <c r="CD822" s="14"/>
      <c r="CE822" s="14"/>
    </row>
    <row r="823" spans="1:83" s="9" customFormat="1" ht="15" customHeight="1">
      <c r="A823" s="47"/>
      <c r="B823" s="63"/>
      <c r="C823" s="63"/>
      <c r="D823" s="63"/>
      <c r="E823" s="63"/>
      <c r="F823" s="47"/>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c r="BZ823" s="14"/>
      <c r="CA823" s="14"/>
      <c r="CB823" s="14"/>
      <c r="CC823" s="14"/>
      <c r="CD823" s="14"/>
      <c r="CE823" s="14"/>
    </row>
    <row r="824" spans="1:83" s="9" customFormat="1" ht="15" customHeight="1">
      <c r="A824" s="47"/>
      <c r="B824" s="63"/>
      <c r="C824" s="63"/>
      <c r="D824" s="63"/>
      <c r="E824" s="63"/>
      <c r="F824" s="47"/>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c r="BZ824" s="14"/>
      <c r="CA824" s="14"/>
      <c r="CB824" s="14"/>
      <c r="CC824" s="14"/>
      <c r="CD824" s="14"/>
      <c r="CE824" s="14"/>
    </row>
    <row r="825" spans="1:83" s="9" customFormat="1" ht="15" customHeight="1">
      <c r="A825" s="47"/>
      <c r="B825" s="63"/>
      <c r="C825" s="63"/>
      <c r="D825" s="63"/>
      <c r="E825" s="63"/>
      <c r="F825" s="47"/>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c r="BZ825" s="14"/>
      <c r="CA825" s="14"/>
      <c r="CB825" s="14"/>
      <c r="CC825" s="14"/>
      <c r="CD825" s="14"/>
      <c r="CE825" s="14"/>
    </row>
    <row r="826" spans="1:83" s="9" customFormat="1" ht="15" customHeight="1">
      <c r="A826" s="47"/>
      <c r="B826" s="63"/>
      <c r="C826" s="63"/>
      <c r="D826" s="63"/>
      <c r="E826" s="63"/>
      <c r="F826" s="47"/>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c r="BZ826" s="14"/>
      <c r="CA826" s="14"/>
      <c r="CB826" s="14"/>
      <c r="CC826" s="14"/>
      <c r="CD826" s="14"/>
      <c r="CE826" s="14"/>
    </row>
    <row r="827" spans="1:83" s="9" customFormat="1" ht="15" customHeight="1">
      <c r="A827" s="47"/>
      <c r="B827" s="63"/>
      <c r="C827" s="63"/>
      <c r="D827" s="63"/>
      <c r="E827" s="63"/>
      <c r="F827" s="47"/>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c r="BZ827" s="14"/>
      <c r="CA827" s="14"/>
      <c r="CB827" s="14"/>
      <c r="CC827" s="14"/>
      <c r="CD827" s="14"/>
      <c r="CE827" s="14"/>
    </row>
    <row r="828" spans="1:83" s="9" customFormat="1" ht="15" customHeight="1">
      <c r="A828" s="47"/>
      <c r="B828" s="63"/>
      <c r="C828" s="63"/>
      <c r="D828" s="63"/>
      <c r="E828" s="63"/>
      <c r="F828" s="47"/>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c r="BZ828" s="14"/>
      <c r="CA828" s="14"/>
      <c r="CB828" s="14"/>
      <c r="CC828" s="14"/>
      <c r="CD828" s="14"/>
      <c r="CE828" s="14"/>
    </row>
    <row r="829" spans="1:83" s="9" customFormat="1" ht="15" customHeight="1">
      <c r="A829" s="47"/>
      <c r="B829" s="63"/>
      <c r="C829" s="63"/>
      <c r="D829" s="63"/>
      <c r="E829" s="63"/>
      <c r="F829" s="47"/>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c r="BZ829" s="14"/>
      <c r="CA829" s="14"/>
      <c r="CB829" s="14"/>
      <c r="CC829" s="14"/>
      <c r="CD829" s="14"/>
      <c r="CE829" s="14"/>
    </row>
    <row r="830" spans="1:83" s="9" customFormat="1" ht="15" customHeight="1">
      <c r="A830" s="47"/>
      <c r="B830" s="63"/>
      <c r="C830" s="63"/>
      <c r="D830" s="63"/>
      <c r="E830" s="63"/>
      <c r="F830" s="47"/>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c r="BZ830" s="14"/>
      <c r="CA830" s="14"/>
      <c r="CB830" s="14"/>
      <c r="CC830" s="14"/>
      <c r="CD830" s="14"/>
      <c r="CE830" s="14"/>
    </row>
    <row r="831" spans="1:83" s="9" customFormat="1" ht="15" customHeight="1">
      <c r="A831" s="47"/>
      <c r="B831" s="63"/>
      <c r="C831" s="63"/>
      <c r="D831" s="63"/>
      <c r="E831" s="63"/>
      <c r="F831" s="47"/>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c r="BZ831" s="14"/>
      <c r="CA831" s="14"/>
      <c r="CB831" s="14"/>
      <c r="CC831" s="14"/>
      <c r="CD831" s="14"/>
      <c r="CE831" s="14"/>
    </row>
    <row r="832" spans="1:83" s="9" customFormat="1" ht="15" customHeight="1">
      <c r="A832" s="47"/>
      <c r="B832" s="63"/>
      <c r="C832" s="63"/>
      <c r="D832" s="63"/>
      <c r="E832" s="63"/>
      <c r="F832" s="47"/>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c r="BZ832" s="14"/>
      <c r="CA832" s="14"/>
      <c r="CB832" s="14"/>
      <c r="CC832" s="14"/>
      <c r="CD832" s="14"/>
      <c r="CE832" s="14"/>
    </row>
    <row r="833" spans="1:83" s="9" customFormat="1" ht="15" customHeight="1">
      <c r="A833" s="47"/>
      <c r="B833" s="63"/>
      <c r="C833" s="63"/>
      <c r="D833" s="63"/>
      <c r="E833" s="63"/>
      <c r="F833" s="47"/>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c r="BZ833" s="14"/>
      <c r="CA833" s="14"/>
      <c r="CB833" s="14"/>
      <c r="CC833" s="14"/>
      <c r="CD833" s="14"/>
      <c r="CE833" s="14"/>
    </row>
    <row r="834" spans="1:83" s="9" customFormat="1" ht="15" customHeight="1">
      <c r="A834" s="47"/>
      <c r="B834" s="63"/>
      <c r="C834" s="63"/>
      <c r="D834" s="63"/>
      <c r="E834" s="63"/>
      <c r="F834" s="47"/>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c r="BZ834" s="14"/>
      <c r="CA834" s="14"/>
      <c r="CB834" s="14"/>
      <c r="CC834" s="14"/>
      <c r="CD834" s="14"/>
      <c r="CE834" s="14"/>
    </row>
    <row r="835" spans="1:83" s="9" customFormat="1" ht="15" customHeight="1">
      <c r="A835" s="47"/>
      <c r="B835" s="63"/>
      <c r="C835" s="63"/>
      <c r="D835" s="63"/>
      <c r="E835" s="63"/>
      <c r="F835" s="47"/>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c r="BZ835" s="14"/>
      <c r="CA835" s="14"/>
      <c r="CB835" s="14"/>
      <c r="CC835" s="14"/>
      <c r="CD835" s="14"/>
      <c r="CE835" s="14"/>
    </row>
    <row r="836" spans="1:83" s="9" customFormat="1" ht="15" customHeight="1">
      <c r="A836" s="47"/>
      <c r="B836" s="63"/>
      <c r="C836" s="63"/>
      <c r="D836" s="63"/>
      <c r="E836" s="63"/>
      <c r="F836" s="47"/>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c r="BZ836" s="14"/>
      <c r="CA836" s="14"/>
      <c r="CB836" s="14"/>
      <c r="CC836" s="14"/>
      <c r="CD836" s="14"/>
      <c r="CE836" s="14"/>
    </row>
    <row r="837" spans="1:83" s="9" customFormat="1" ht="15" customHeight="1">
      <c r="A837" s="47"/>
      <c r="B837" s="63"/>
      <c r="C837" s="63"/>
      <c r="D837" s="63"/>
      <c r="E837" s="63"/>
      <c r="F837" s="47"/>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c r="BZ837" s="14"/>
      <c r="CA837" s="14"/>
      <c r="CB837" s="14"/>
      <c r="CC837" s="14"/>
      <c r="CD837" s="14"/>
      <c r="CE837" s="14"/>
    </row>
    <row r="838" spans="1:83" s="9" customFormat="1" ht="15" customHeight="1">
      <c r="A838" s="47"/>
      <c r="B838" s="63"/>
      <c r="C838" s="63"/>
      <c r="D838" s="63"/>
      <c r="E838" s="63"/>
      <c r="F838" s="47"/>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c r="BZ838" s="14"/>
      <c r="CA838" s="14"/>
      <c r="CB838" s="14"/>
      <c r="CC838" s="14"/>
      <c r="CD838" s="14"/>
      <c r="CE838" s="14"/>
    </row>
    <row r="839" spans="1:83" s="9" customFormat="1" ht="15" customHeight="1">
      <c r="A839" s="47"/>
      <c r="B839" s="63"/>
      <c r="C839" s="63"/>
      <c r="D839" s="63"/>
      <c r="E839" s="63"/>
      <c r="F839" s="47"/>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c r="BZ839" s="14"/>
      <c r="CA839" s="14"/>
      <c r="CB839" s="14"/>
      <c r="CC839" s="14"/>
      <c r="CD839" s="14"/>
      <c r="CE839" s="14"/>
    </row>
    <row r="840" spans="1:83" s="9" customFormat="1" ht="15" customHeight="1">
      <c r="A840" s="47"/>
      <c r="B840" s="63"/>
      <c r="C840" s="63"/>
      <c r="D840" s="63"/>
      <c r="E840" s="63"/>
      <c r="F840" s="47"/>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c r="BZ840" s="14"/>
      <c r="CA840" s="14"/>
      <c r="CB840" s="14"/>
      <c r="CC840" s="14"/>
      <c r="CD840" s="14"/>
      <c r="CE840" s="14"/>
    </row>
    <row r="841" spans="1:83" s="9" customFormat="1" ht="15" customHeight="1">
      <c r="A841" s="47"/>
      <c r="B841" s="63"/>
      <c r="C841" s="63"/>
      <c r="D841" s="63"/>
      <c r="E841" s="63"/>
      <c r="F841" s="47"/>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c r="BZ841" s="14"/>
      <c r="CA841" s="14"/>
      <c r="CB841" s="14"/>
      <c r="CC841" s="14"/>
      <c r="CD841" s="14"/>
      <c r="CE841" s="14"/>
    </row>
    <row r="842" spans="1:83" s="9" customFormat="1" ht="15" customHeight="1">
      <c r="A842" s="47"/>
      <c r="B842" s="63"/>
      <c r="C842" s="63"/>
      <c r="D842" s="63"/>
      <c r="E842" s="63"/>
      <c r="F842" s="47"/>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c r="BZ842" s="14"/>
      <c r="CA842" s="14"/>
      <c r="CB842" s="14"/>
      <c r="CC842" s="14"/>
      <c r="CD842" s="14"/>
      <c r="CE842" s="14"/>
    </row>
    <row r="843" spans="1:83" s="9" customFormat="1" ht="15" customHeight="1">
      <c r="A843" s="47"/>
      <c r="B843" s="63"/>
      <c r="C843" s="63"/>
      <c r="D843" s="63"/>
      <c r="E843" s="63"/>
      <c r="F843" s="47"/>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c r="BZ843" s="14"/>
      <c r="CA843" s="14"/>
      <c r="CB843" s="14"/>
      <c r="CC843" s="14"/>
      <c r="CD843" s="14"/>
      <c r="CE843" s="14"/>
    </row>
    <row r="844" spans="1:83" s="9" customFormat="1" ht="15" customHeight="1">
      <c r="A844" s="47"/>
      <c r="B844" s="63"/>
      <c r="C844" s="63"/>
      <c r="D844" s="63"/>
      <c r="E844" s="63"/>
      <c r="F844" s="47"/>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c r="BZ844" s="14"/>
      <c r="CA844" s="14"/>
      <c r="CB844" s="14"/>
      <c r="CC844" s="14"/>
      <c r="CD844" s="14"/>
      <c r="CE844" s="14"/>
    </row>
    <row r="845" spans="1:83" s="9" customFormat="1" ht="15" customHeight="1">
      <c r="A845" s="47"/>
      <c r="B845" s="63"/>
      <c r="C845" s="63"/>
      <c r="D845" s="63"/>
      <c r="E845" s="63"/>
      <c r="F845" s="47"/>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c r="BZ845" s="14"/>
      <c r="CA845" s="14"/>
      <c r="CB845" s="14"/>
      <c r="CC845" s="14"/>
      <c r="CD845" s="14"/>
      <c r="CE845" s="14"/>
    </row>
    <row r="846" spans="1:83" s="9" customFormat="1" ht="15" customHeight="1">
      <c r="A846" s="47"/>
      <c r="B846" s="63"/>
      <c r="C846" s="63"/>
      <c r="D846" s="63"/>
      <c r="E846" s="63"/>
      <c r="F846" s="47"/>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c r="BZ846" s="14"/>
      <c r="CA846" s="14"/>
      <c r="CB846" s="14"/>
      <c r="CC846" s="14"/>
      <c r="CD846" s="14"/>
      <c r="CE846" s="14"/>
    </row>
    <row r="847" spans="1:83" s="9" customFormat="1" ht="15" customHeight="1">
      <c r="A847" s="47"/>
      <c r="B847" s="63"/>
      <c r="C847" s="63"/>
      <c r="D847" s="63"/>
      <c r="E847" s="63"/>
      <c r="F847" s="47"/>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c r="BZ847" s="14"/>
      <c r="CA847" s="14"/>
      <c r="CB847" s="14"/>
      <c r="CC847" s="14"/>
      <c r="CD847" s="14"/>
      <c r="CE847" s="14"/>
    </row>
    <row r="848" spans="1:83" s="9" customFormat="1" ht="15" customHeight="1">
      <c r="A848" s="47"/>
      <c r="B848" s="63"/>
      <c r="C848" s="63"/>
      <c r="D848" s="63"/>
      <c r="E848" s="63"/>
      <c r="F848" s="47"/>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c r="BZ848" s="14"/>
      <c r="CA848" s="14"/>
      <c r="CB848" s="14"/>
      <c r="CC848" s="14"/>
      <c r="CD848" s="14"/>
      <c r="CE848" s="14"/>
    </row>
    <row r="849" spans="1:83" s="9" customFormat="1" ht="15" customHeight="1">
      <c r="A849" s="47"/>
      <c r="B849" s="63"/>
      <c r="C849" s="63"/>
      <c r="D849" s="63"/>
      <c r="E849" s="63"/>
      <c r="F849" s="47"/>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c r="CE849" s="14"/>
    </row>
    <row r="850" spans="1:83" s="9" customFormat="1" ht="15" customHeight="1">
      <c r="A850" s="47"/>
      <c r="B850" s="63"/>
      <c r="C850" s="63"/>
      <c r="D850" s="63"/>
      <c r="E850" s="63"/>
      <c r="F850" s="47"/>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c r="BZ850" s="14"/>
      <c r="CA850" s="14"/>
      <c r="CB850" s="14"/>
      <c r="CC850" s="14"/>
      <c r="CD850" s="14"/>
      <c r="CE850" s="14"/>
    </row>
    <row r="851" spans="1:83" s="9" customFormat="1" ht="15" customHeight="1">
      <c r="A851" s="47"/>
      <c r="B851" s="63"/>
      <c r="C851" s="63"/>
      <c r="D851" s="63"/>
      <c r="E851" s="63"/>
      <c r="F851" s="47"/>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c r="BZ851" s="14"/>
      <c r="CA851" s="14"/>
      <c r="CB851" s="14"/>
      <c r="CC851" s="14"/>
      <c r="CD851" s="14"/>
      <c r="CE851" s="14"/>
    </row>
    <row r="852" spans="1:83" s="9" customFormat="1" ht="15" customHeight="1">
      <c r="A852" s="47"/>
      <c r="B852" s="63"/>
      <c r="C852" s="63"/>
      <c r="D852" s="63"/>
      <c r="E852" s="63"/>
      <c r="F852" s="47"/>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c r="BZ852" s="14"/>
      <c r="CA852" s="14"/>
      <c r="CB852" s="14"/>
      <c r="CC852" s="14"/>
      <c r="CD852" s="14"/>
      <c r="CE852" s="14"/>
    </row>
    <row r="853" spans="1:83" s="9" customFormat="1" ht="15" customHeight="1">
      <c r="A853" s="47"/>
      <c r="B853" s="63"/>
      <c r="C853" s="63"/>
      <c r="D853" s="63"/>
      <c r="E853" s="63"/>
      <c r="F853" s="47"/>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c r="BZ853" s="14"/>
      <c r="CA853" s="14"/>
      <c r="CB853" s="14"/>
      <c r="CC853" s="14"/>
      <c r="CD853" s="14"/>
      <c r="CE853" s="14"/>
    </row>
    <row r="854" spans="1:83" s="9" customFormat="1" ht="15" customHeight="1">
      <c r="A854" s="47"/>
      <c r="B854" s="63"/>
      <c r="C854" s="63"/>
      <c r="D854" s="63"/>
      <c r="E854" s="63"/>
      <c r="F854" s="47"/>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c r="BZ854" s="14"/>
      <c r="CA854" s="14"/>
      <c r="CB854" s="14"/>
      <c r="CC854" s="14"/>
      <c r="CD854" s="14"/>
      <c r="CE854" s="14"/>
    </row>
    <row r="855" spans="1:83" s="9" customFormat="1" ht="15" customHeight="1">
      <c r="A855" s="47"/>
      <c r="B855" s="63"/>
      <c r="C855" s="63"/>
      <c r="D855" s="63"/>
      <c r="E855" s="63"/>
      <c r="F855" s="47"/>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c r="BZ855" s="14"/>
      <c r="CA855" s="14"/>
      <c r="CB855" s="14"/>
      <c r="CC855" s="14"/>
      <c r="CD855" s="14"/>
      <c r="CE855" s="14"/>
    </row>
    <row r="856" spans="1:83" s="9" customFormat="1" ht="15" customHeight="1">
      <c r="A856" s="47"/>
      <c r="B856" s="63"/>
      <c r="C856" s="63"/>
      <c r="D856" s="63"/>
      <c r="E856" s="63"/>
      <c r="F856" s="47"/>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c r="BZ856" s="14"/>
      <c r="CA856" s="14"/>
      <c r="CB856" s="14"/>
      <c r="CC856" s="14"/>
      <c r="CD856" s="14"/>
      <c r="CE856" s="14"/>
    </row>
    <row r="857" spans="1:83" s="9" customFormat="1" ht="15" customHeight="1">
      <c r="A857" s="47"/>
      <c r="B857" s="63"/>
      <c r="C857" s="63"/>
      <c r="D857" s="63"/>
      <c r="E857" s="63"/>
      <c r="F857" s="47"/>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c r="BZ857" s="14"/>
      <c r="CA857" s="14"/>
      <c r="CB857" s="14"/>
      <c r="CC857" s="14"/>
      <c r="CD857" s="14"/>
      <c r="CE857" s="14"/>
    </row>
    <row r="858" spans="1:83" s="9" customFormat="1" ht="15" customHeight="1">
      <c r="A858" s="47"/>
      <c r="B858" s="63"/>
      <c r="C858" s="63"/>
      <c r="D858" s="63"/>
      <c r="E858" s="63"/>
      <c r="F858" s="47"/>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c r="BZ858" s="14"/>
      <c r="CA858" s="14"/>
      <c r="CB858" s="14"/>
      <c r="CC858" s="14"/>
      <c r="CD858" s="14"/>
      <c r="CE858" s="14"/>
    </row>
    <row r="859" spans="1:83" s="9" customFormat="1" ht="15" customHeight="1">
      <c r="A859" s="47"/>
      <c r="B859" s="63"/>
      <c r="C859" s="63"/>
      <c r="D859" s="63"/>
      <c r="E859" s="63"/>
      <c r="F859" s="47"/>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c r="BZ859" s="14"/>
      <c r="CA859" s="14"/>
      <c r="CB859" s="14"/>
      <c r="CC859" s="14"/>
      <c r="CD859" s="14"/>
      <c r="CE859" s="14"/>
    </row>
    <row r="860" spans="1:83" s="9" customFormat="1" ht="15" customHeight="1">
      <c r="A860" s="47"/>
      <c r="B860" s="63"/>
      <c r="C860" s="63"/>
      <c r="D860" s="63"/>
      <c r="E860" s="63"/>
      <c r="F860" s="47"/>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c r="BZ860" s="14"/>
      <c r="CA860" s="14"/>
      <c r="CB860" s="14"/>
      <c r="CC860" s="14"/>
      <c r="CD860" s="14"/>
      <c r="CE860" s="14"/>
    </row>
    <row r="861" spans="1:83" s="9" customFormat="1" ht="15" customHeight="1">
      <c r="A861" s="47"/>
      <c r="B861" s="63"/>
      <c r="C861" s="63"/>
      <c r="D861" s="63"/>
      <c r="E861" s="63"/>
      <c r="F861" s="47"/>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c r="BZ861" s="14"/>
      <c r="CA861" s="14"/>
      <c r="CB861" s="14"/>
      <c r="CC861" s="14"/>
      <c r="CD861" s="14"/>
      <c r="CE861" s="14"/>
    </row>
    <row r="862" spans="1:83" s="9" customFormat="1" ht="15" customHeight="1">
      <c r="A862" s="47"/>
      <c r="B862" s="63"/>
      <c r="C862" s="63"/>
      <c r="D862" s="63"/>
      <c r="E862" s="63"/>
      <c r="F862" s="47"/>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c r="BZ862" s="14"/>
      <c r="CA862" s="14"/>
      <c r="CB862" s="14"/>
      <c r="CC862" s="14"/>
      <c r="CD862" s="14"/>
      <c r="CE862" s="14"/>
    </row>
    <row r="863" spans="1:83" s="9" customFormat="1" ht="15" customHeight="1">
      <c r="A863" s="47"/>
      <c r="B863" s="63"/>
      <c r="C863" s="63"/>
      <c r="D863" s="63"/>
      <c r="E863" s="63"/>
      <c r="F863" s="47"/>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c r="BV863" s="14"/>
      <c r="BW863" s="14"/>
      <c r="BX863" s="14"/>
      <c r="BY863" s="14"/>
      <c r="BZ863" s="14"/>
      <c r="CA863" s="14"/>
      <c r="CB863" s="14"/>
      <c r="CC863" s="14"/>
      <c r="CD863" s="14"/>
      <c r="CE863" s="14"/>
    </row>
    <row r="864" spans="1:83" s="9" customFormat="1" ht="15" customHeight="1">
      <c r="A864" s="47"/>
      <c r="B864" s="63"/>
      <c r="C864" s="63"/>
      <c r="D864" s="63"/>
      <c r="E864" s="63"/>
      <c r="F864" s="47"/>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c r="BV864" s="14"/>
      <c r="BW864" s="14"/>
      <c r="BX864" s="14"/>
      <c r="BY864" s="14"/>
      <c r="BZ864" s="14"/>
      <c r="CA864" s="14"/>
      <c r="CB864" s="14"/>
      <c r="CC864" s="14"/>
      <c r="CD864" s="14"/>
      <c r="CE864" s="14"/>
    </row>
    <row r="865" spans="1:83" s="9" customFormat="1" ht="15" customHeight="1">
      <c r="A865" s="47"/>
      <c r="B865" s="63"/>
      <c r="C865" s="63"/>
      <c r="D865" s="63"/>
      <c r="E865" s="63"/>
      <c r="F865" s="47"/>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c r="BV865" s="14"/>
      <c r="BW865" s="14"/>
      <c r="BX865" s="14"/>
      <c r="BY865" s="14"/>
      <c r="BZ865" s="14"/>
      <c r="CA865" s="14"/>
      <c r="CB865" s="14"/>
      <c r="CC865" s="14"/>
      <c r="CD865" s="14"/>
      <c r="CE865" s="14"/>
    </row>
    <row r="866" spans="1:83" s="9" customFormat="1" ht="15" customHeight="1">
      <c r="A866" s="47"/>
      <c r="B866" s="63"/>
      <c r="C866" s="63"/>
      <c r="D866" s="63"/>
      <c r="E866" s="63"/>
      <c r="F866" s="47"/>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c r="BV866" s="14"/>
      <c r="BW866" s="14"/>
      <c r="BX866" s="14"/>
      <c r="BY866" s="14"/>
      <c r="BZ866" s="14"/>
      <c r="CA866" s="14"/>
      <c r="CB866" s="14"/>
      <c r="CC866" s="14"/>
      <c r="CD866" s="14"/>
      <c r="CE866" s="14"/>
    </row>
    <row r="867" spans="1:83" ht="15" customHeight="1">
      <c r="A867" s="64"/>
      <c r="B867" s="63"/>
      <c r="C867" s="63"/>
      <c r="D867" s="63"/>
      <c r="E867" s="63"/>
      <c r="F867" s="6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c r="BV867" s="14"/>
      <c r="BW867" s="14"/>
      <c r="BX867" s="14"/>
      <c r="BY867" s="14"/>
      <c r="BZ867" s="14"/>
      <c r="CA867" s="14"/>
      <c r="CB867" s="14"/>
      <c r="CC867" s="14"/>
      <c r="CD867" s="14"/>
      <c r="CE867" s="14"/>
    </row>
    <row r="868" spans="1:83" ht="15" customHeight="1">
      <c r="A868" s="64"/>
      <c r="B868" s="63"/>
      <c r="C868" s="63"/>
      <c r="D868" s="63"/>
      <c r="E868" s="63"/>
      <c r="F868" s="6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c r="BR868" s="14"/>
      <c r="BS868" s="14"/>
      <c r="BT868" s="14"/>
      <c r="BU868" s="14"/>
      <c r="BV868" s="14"/>
      <c r="BW868" s="14"/>
      <c r="BX868" s="14"/>
      <c r="BY868" s="14"/>
      <c r="BZ868" s="14"/>
      <c r="CA868" s="14"/>
      <c r="CB868" s="14"/>
      <c r="CC868" s="14"/>
      <c r="CD868" s="14"/>
      <c r="CE868" s="14"/>
    </row>
    <row r="869" spans="1:83" ht="15" customHeight="1">
      <c r="A869" s="64"/>
      <c r="B869" s="63"/>
      <c r="C869" s="63"/>
      <c r="D869" s="63"/>
      <c r="E869" s="63"/>
      <c r="F869" s="64"/>
    </row>
    <row r="870" spans="1:83" ht="15" customHeight="1">
      <c r="A870" s="64"/>
      <c r="B870" s="63"/>
      <c r="C870" s="63"/>
      <c r="D870" s="63"/>
      <c r="E870" s="63"/>
      <c r="F870" s="64"/>
    </row>
    <row r="871" spans="1:83" ht="15" customHeight="1">
      <c r="A871" s="64"/>
      <c r="B871" s="63"/>
      <c r="C871" s="63"/>
      <c r="D871" s="63"/>
      <c r="E871" s="63"/>
      <c r="F871" s="64"/>
    </row>
    <row r="872" spans="1:83" ht="15" customHeight="1">
      <c r="A872" s="64"/>
      <c r="B872" s="63"/>
      <c r="C872" s="63"/>
      <c r="D872" s="63"/>
      <c r="E872" s="63"/>
      <c r="F872" s="64"/>
    </row>
    <row r="873" spans="1:83" ht="15" customHeight="1">
      <c r="A873" s="64"/>
      <c r="B873" s="63"/>
      <c r="C873" s="63"/>
      <c r="D873" s="63"/>
      <c r="E873" s="63"/>
      <c r="F873" s="64"/>
    </row>
    <row r="874" spans="1:83" ht="15" customHeight="1">
      <c r="A874" s="64"/>
      <c r="B874" s="63"/>
      <c r="C874" s="63"/>
      <c r="D874" s="63"/>
      <c r="E874" s="63"/>
      <c r="F874" s="64"/>
    </row>
    <row r="875" spans="1:83" ht="15" customHeight="1">
      <c r="A875" s="64"/>
      <c r="B875" s="63"/>
      <c r="C875" s="63"/>
      <c r="D875" s="63"/>
      <c r="E875" s="63"/>
      <c r="F875" s="64"/>
    </row>
    <row r="876" spans="1:83" ht="15" customHeight="1">
      <c r="A876" s="64"/>
      <c r="B876" s="63"/>
      <c r="C876" s="63"/>
      <c r="D876" s="63"/>
      <c r="E876" s="63"/>
      <c r="F876" s="64"/>
    </row>
    <row r="877" spans="1:83" ht="15" customHeight="1">
      <c r="A877" s="64"/>
      <c r="B877" s="63"/>
      <c r="C877" s="63"/>
      <c r="D877" s="63"/>
      <c r="E877" s="63"/>
      <c r="F877" s="64"/>
    </row>
    <row r="878" spans="1:83" ht="15" customHeight="1">
      <c r="A878" s="64"/>
      <c r="B878" s="63"/>
      <c r="C878" s="63"/>
      <c r="D878" s="63"/>
      <c r="E878" s="63"/>
      <c r="F878" s="64"/>
    </row>
    <row r="879" spans="1:83" ht="15" customHeight="1">
      <c r="A879" s="64"/>
      <c r="B879" s="63"/>
      <c r="C879" s="63"/>
      <c r="D879" s="63"/>
      <c r="E879" s="63"/>
      <c r="F879" s="64"/>
    </row>
    <row r="880" spans="1:83" ht="15" customHeight="1">
      <c r="A880" s="64"/>
      <c r="B880" s="63"/>
      <c r="C880" s="63"/>
      <c r="D880" s="63"/>
      <c r="E880" s="63"/>
      <c r="F880" s="64"/>
    </row>
    <row r="881" spans="1:6" ht="15" customHeight="1">
      <c r="A881" s="64"/>
      <c r="B881" s="63"/>
      <c r="C881" s="63"/>
      <c r="D881" s="63"/>
      <c r="E881" s="63"/>
      <c r="F881" s="64"/>
    </row>
    <row r="882" spans="1:6" ht="15" customHeight="1">
      <c r="A882" s="64"/>
      <c r="B882" s="63"/>
      <c r="C882" s="63"/>
      <c r="D882" s="63"/>
      <c r="E882" s="63"/>
      <c r="F882" s="64"/>
    </row>
    <row r="883" spans="1:6" ht="15" customHeight="1">
      <c r="A883" s="64"/>
      <c r="B883" s="63"/>
      <c r="C883" s="63"/>
      <c r="D883" s="63"/>
      <c r="E883" s="63"/>
      <c r="F883" s="64"/>
    </row>
    <row r="884" spans="1:6" ht="15" customHeight="1">
      <c r="A884" s="64"/>
      <c r="B884" s="63"/>
      <c r="C884" s="63"/>
      <c r="D884" s="63"/>
      <c r="E884" s="63"/>
      <c r="F884" s="64"/>
    </row>
    <row r="885" spans="1:6" ht="15" customHeight="1">
      <c r="A885" s="64"/>
      <c r="B885" s="63"/>
      <c r="C885" s="63"/>
      <c r="D885" s="63"/>
      <c r="E885" s="63"/>
      <c r="F885" s="64"/>
    </row>
    <row r="886" spans="1:6" ht="15" customHeight="1">
      <c r="A886" s="64"/>
      <c r="B886" s="63"/>
      <c r="C886" s="63"/>
      <c r="D886" s="63"/>
      <c r="E886" s="63"/>
      <c r="F886" s="64"/>
    </row>
    <row r="887" spans="1:6" ht="15" customHeight="1">
      <c r="A887" s="64"/>
      <c r="B887" s="63"/>
      <c r="C887" s="63"/>
      <c r="D887" s="63"/>
      <c r="E887" s="63"/>
      <c r="F887" s="64"/>
    </row>
    <row r="888" spans="1:6" ht="15" customHeight="1">
      <c r="A888" s="64"/>
      <c r="B888" s="63"/>
      <c r="C888" s="63"/>
      <c r="D888" s="63"/>
      <c r="E888" s="63"/>
      <c r="F888" s="64"/>
    </row>
    <row r="889" spans="1:6" ht="15" customHeight="1">
      <c r="A889" s="64"/>
      <c r="B889" s="63"/>
      <c r="C889" s="63"/>
      <c r="D889" s="63"/>
      <c r="E889" s="63"/>
      <c r="F889" s="64"/>
    </row>
    <row r="890" spans="1:6" ht="15" customHeight="1">
      <c r="A890" s="64"/>
      <c r="B890" s="63"/>
      <c r="C890" s="63"/>
      <c r="D890" s="63"/>
      <c r="E890" s="63"/>
      <c r="F890" s="64"/>
    </row>
    <row r="891" spans="1:6" ht="15" customHeight="1">
      <c r="A891" s="64"/>
      <c r="B891" s="63"/>
      <c r="C891" s="63"/>
      <c r="D891" s="63"/>
      <c r="E891" s="63"/>
      <c r="F891" s="64"/>
    </row>
    <row r="892" spans="1:6" ht="15" customHeight="1">
      <c r="A892" s="64"/>
      <c r="B892" s="63"/>
      <c r="C892" s="63"/>
      <c r="D892" s="63"/>
      <c r="E892" s="63"/>
      <c r="F892" s="64"/>
    </row>
    <row r="893" spans="1:6" ht="15" customHeight="1">
      <c r="A893" s="64"/>
      <c r="B893" s="63"/>
      <c r="C893" s="63"/>
      <c r="D893" s="63"/>
      <c r="E893" s="63"/>
      <c r="F893" s="64"/>
    </row>
    <row r="894" spans="1:6" ht="15" customHeight="1">
      <c r="A894" s="64"/>
      <c r="B894" s="63"/>
      <c r="C894" s="63"/>
      <c r="D894" s="63"/>
      <c r="E894" s="63"/>
      <c r="F894" s="64"/>
    </row>
    <row r="895" spans="1:6" ht="15" customHeight="1">
      <c r="A895" s="64"/>
      <c r="B895" s="63"/>
      <c r="C895" s="63"/>
      <c r="D895" s="63"/>
      <c r="E895" s="63"/>
      <c r="F895" s="64"/>
    </row>
    <row r="896" spans="1:6" ht="15" customHeight="1">
      <c r="A896" s="64"/>
      <c r="B896" s="63"/>
      <c r="C896" s="63"/>
      <c r="D896" s="63"/>
      <c r="E896" s="63"/>
      <c r="F896" s="64"/>
    </row>
    <row r="897" spans="1:6" ht="15" customHeight="1">
      <c r="A897" s="64"/>
      <c r="B897" s="63"/>
      <c r="C897" s="63"/>
      <c r="D897" s="63"/>
      <c r="E897" s="63"/>
      <c r="F897" s="64"/>
    </row>
  </sheetData>
  <autoFilter ref="A2:F246" xr:uid="{A16F54BE-72E5-46C7-B617-49A5E50D201F}"/>
  <mergeCells count="3">
    <mergeCell ref="D1:E1"/>
    <mergeCell ref="B246:C246"/>
    <mergeCell ref="A249:B249"/>
  </mergeCells>
  <phoneticPr fontId="19" type="noConversion"/>
  <pageMargins left="0.70866099999999999" right="0.70866099999999999" top="0.748031" bottom="0.748031" header="0.31496099999999999" footer="0.31496099999999999"/>
  <pageSetup scale="30" orientation="landscape"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TÜM ÇİFTLİK ÜRÜNLERİMİZ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2020-01-12T19:20:32Z</dcterms:modified>
</cp:coreProperties>
</file>